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Research and Communications\Website\D9 Website Images Files\Documents, Files, Spreadsheets\MeHI\"/>
    </mc:Choice>
  </mc:AlternateContent>
  <bookViews>
    <workbookView xWindow="0" yWindow="0" windowWidth="28800" windowHeight="12435"/>
  </bookViews>
  <sheets>
    <sheet name="Budget Instructions" sheetId="2" r:id="rId1"/>
    <sheet name="Worksheet A - Budget-by-Task" sheetId="1" r:id="rId2"/>
    <sheet name="Supporting Schedule-Explanation" sheetId="3" r:id="rId3"/>
  </sheets>
  <definedNames>
    <definedName name="OLE_LINK1" localSheetId="0">'Budget Instructions'!$A$1</definedName>
  </definedNames>
  <calcPr calcId="152511"/>
</workbook>
</file>

<file path=xl/calcChain.xml><?xml version="1.0" encoding="utf-8"?>
<calcChain xmlns="http://schemas.openxmlformats.org/spreadsheetml/2006/main">
  <c r="M26" i="1" l="1"/>
  <c r="M55" i="1"/>
  <c r="M37" i="1"/>
  <c r="AB19" i="1"/>
  <c r="P19" i="1"/>
  <c r="AC9" i="1"/>
  <c r="E58" i="1"/>
  <c r="F58" i="1"/>
  <c r="E60" i="1"/>
  <c r="N16" i="1"/>
  <c r="E37" i="1"/>
  <c r="F30" i="1"/>
  <c r="AA58" i="1"/>
  <c r="Y58" i="1"/>
  <c r="W58" i="1"/>
  <c r="U58" i="1"/>
  <c r="S58" i="1"/>
  <c r="Q58" i="1"/>
  <c r="O58" i="1"/>
  <c r="M58" i="1"/>
  <c r="N58" i="1"/>
  <c r="M59" i="1"/>
  <c r="M60" i="1"/>
  <c r="K58" i="1"/>
  <c r="I58" i="1"/>
  <c r="G58" i="1"/>
  <c r="L20" i="1"/>
  <c r="L21" i="1"/>
  <c r="L22" i="1"/>
  <c r="L23" i="1"/>
  <c r="L24" i="1"/>
  <c r="L25" i="1"/>
  <c r="N20" i="1"/>
  <c r="N21" i="1"/>
  <c r="N22" i="1"/>
  <c r="N23" i="1"/>
  <c r="N24" i="1"/>
  <c r="N25" i="1"/>
  <c r="P20" i="1"/>
  <c r="P21" i="1"/>
  <c r="P22" i="1"/>
  <c r="P23" i="1"/>
  <c r="P24" i="1"/>
  <c r="P25" i="1"/>
  <c r="R20" i="1"/>
  <c r="R21" i="1"/>
  <c r="R22" i="1"/>
  <c r="R23" i="1"/>
  <c r="R24" i="1"/>
  <c r="R25" i="1"/>
  <c r="T20" i="1"/>
  <c r="T21" i="1"/>
  <c r="T22" i="1"/>
  <c r="T23" i="1"/>
  <c r="T24" i="1"/>
  <c r="T25" i="1"/>
  <c r="V20" i="1"/>
  <c r="V21" i="1"/>
  <c r="V22" i="1"/>
  <c r="V23" i="1"/>
  <c r="V24" i="1"/>
  <c r="V25" i="1"/>
  <c r="X20" i="1"/>
  <c r="X21" i="1"/>
  <c r="X22" i="1"/>
  <c r="X23" i="1"/>
  <c r="X24" i="1"/>
  <c r="X25" i="1"/>
  <c r="Z20" i="1"/>
  <c r="Z21" i="1"/>
  <c r="Z22" i="1"/>
  <c r="Z23" i="1"/>
  <c r="Z24" i="1"/>
  <c r="Z25" i="1"/>
  <c r="AB20" i="1"/>
  <c r="AB21" i="1"/>
  <c r="AB22" i="1"/>
  <c r="AB23" i="1"/>
  <c r="AB24" i="1"/>
  <c r="AB25" i="1"/>
  <c r="Z19" i="1"/>
  <c r="X19" i="1"/>
  <c r="V19" i="1"/>
  <c r="T19" i="1"/>
  <c r="R19" i="1"/>
  <c r="N19" i="1"/>
  <c r="L19" i="1"/>
  <c r="J20" i="1"/>
  <c r="J21" i="1"/>
  <c r="J22" i="1"/>
  <c r="J23" i="1"/>
  <c r="J24" i="1"/>
  <c r="J25" i="1"/>
  <c r="H20" i="1"/>
  <c r="H21" i="1"/>
  <c r="H22" i="1"/>
  <c r="H23" i="1"/>
  <c r="H24" i="1"/>
  <c r="H25" i="1"/>
  <c r="F20" i="1"/>
  <c r="F21" i="1"/>
  <c r="F22" i="1"/>
  <c r="F23" i="1"/>
  <c r="F24" i="1"/>
  <c r="F25" i="1"/>
  <c r="F19" i="1"/>
  <c r="D25" i="1"/>
  <c r="D24" i="1"/>
  <c r="D23" i="1"/>
  <c r="D22" i="1"/>
  <c r="D21" i="1"/>
  <c r="D20" i="1"/>
  <c r="C20" i="1"/>
  <c r="C21" i="1"/>
  <c r="C22" i="1"/>
  <c r="C23" i="1"/>
  <c r="C24" i="1"/>
  <c r="C25" i="1"/>
  <c r="C19" i="1"/>
  <c r="AB51" i="1"/>
  <c r="AB52" i="1"/>
  <c r="AB53" i="1"/>
  <c r="AB54" i="1"/>
  <c r="Z51" i="1"/>
  <c r="Z52" i="1"/>
  <c r="Z53" i="1"/>
  <c r="Z54" i="1"/>
  <c r="X51" i="1"/>
  <c r="X52" i="1"/>
  <c r="X53" i="1"/>
  <c r="X54" i="1"/>
  <c r="V51" i="1"/>
  <c r="V52" i="1"/>
  <c r="V53" i="1"/>
  <c r="V54" i="1"/>
  <c r="T54" i="1"/>
  <c r="T51" i="1"/>
  <c r="T52" i="1"/>
  <c r="T53" i="1"/>
  <c r="R51" i="1"/>
  <c r="R52" i="1"/>
  <c r="R53" i="1"/>
  <c r="R54" i="1"/>
  <c r="AB50" i="1"/>
  <c r="AA55" i="1"/>
  <c r="Z50" i="1"/>
  <c r="X50" i="1"/>
  <c r="V50" i="1"/>
  <c r="T50" i="1"/>
  <c r="S55" i="1"/>
  <c r="R50" i="1"/>
  <c r="P51" i="1"/>
  <c r="P52" i="1"/>
  <c r="O55" i="1"/>
  <c r="P53" i="1"/>
  <c r="P54" i="1"/>
  <c r="P50" i="1"/>
  <c r="N51" i="1"/>
  <c r="N52" i="1"/>
  <c r="N53" i="1"/>
  <c r="N54" i="1"/>
  <c r="N50" i="1"/>
  <c r="L51" i="1"/>
  <c r="L52" i="1"/>
  <c r="L53" i="1"/>
  <c r="L54" i="1"/>
  <c r="K55" i="1"/>
  <c r="L50" i="1"/>
  <c r="J51" i="1"/>
  <c r="J52" i="1"/>
  <c r="J53" i="1"/>
  <c r="AC53" i="1"/>
  <c r="AE53" i="1"/>
  <c r="J54" i="1"/>
  <c r="J50" i="1"/>
  <c r="H54" i="1"/>
  <c r="H51" i="1"/>
  <c r="H52" i="1"/>
  <c r="H53" i="1"/>
  <c r="H50" i="1"/>
  <c r="F51" i="1"/>
  <c r="F52" i="1"/>
  <c r="F53" i="1"/>
  <c r="F54" i="1"/>
  <c r="F50" i="1"/>
  <c r="E55" i="1"/>
  <c r="F42" i="1"/>
  <c r="F43" i="1"/>
  <c r="F44" i="1"/>
  <c r="F45" i="1"/>
  <c r="F41" i="1"/>
  <c r="H42" i="1"/>
  <c r="H43" i="1"/>
  <c r="H44" i="1"/>
  <c r="H45" i="1"/>
  <c r="H41" i="1"/>
  <c r="J42" i="1"/>
  <c r="AC42" i="1"/>
  <c r="AE42" i="1"/>
  <c r="J43" i="1"/>
  <c r="J44" i="1"/>
  <c r="J45" i="1"/>
  <c r="J41" i="1"/>
  <c r="L42" i="1"/>
  <c r="L43" i="1"/>
  <c r="L44" i="1"/>
  <c r="L45" i="1"/>
  <c r="L41" i="1"/>
  <c r="N42" i="1"/>
  <c r="N43" i="1"/>
  <c r="N44" i="1"/>
  <c r="N45" i="1"/>
  <c r="N41" i="1"/>
  <c r="P42" i="1"/>
  <c r="P43" i="1"/>
  <c r="P44" i="1"/>
  <c r="P45" i="1"/>
  <c r="P41" i="1"/>
  <c r="R42" i="1"/>
  <c r="R43" i="1"/>
  <c r="R44" i="1"/>
  <c r="R45" i="1"/>
  <c r="R41" i="1"/>
  <c r="T42" i="1"/>
  <c r="T43" i="1"/>
  <c r="T44" i="1"/>
  <c r="T45" i="1"/>
  <c r="T41" i="1"/>
  <c r="V42" i="1"/>
  <c r="V43" i="1"/>
  <c r="V44" i="1"/>
  <c r="V45" i="1"/>
  <c r="V41" i="1"/>
  <c r="X42" i="1"/>
  <c r="X43" i="1"/>
  <c r="X44" i="1"/>
  <c r="X45" i="1"/>
  <c r="X41" i="1"/>
  <c r="Z42" i="1"/>
  <c r="Z43" i="1"/>
  <c r="Z44" i="1"/>
  <c r="Z45" i="1"/>
  <c r="Z41" i="1"/>
  <c r="AB42" i="1"/>
  <c r="AB43" i="1"/>
  <c r="AB44" i="1"/>
  <c r="AB45" i="1"/>
  <c r="AB41" i="1"/>
  <c r="AB31" i="1"/>
  <c r="AB32" i="1"/>
  <c r="AB33" i="1"/>
  <c r="AB34" i="1"/>
  <c r="AB35" i="1"/>
  <c r="AB36" i="1"/>
  <c r="AB30" i="1"/>
  <c r="Z31" i="1"/>
  <c r="Z32" i="1"/>
  <c r="Z33" i="1"/>
  <c r="Z34" i="1"/>
  <c r="Z35" i="1"/>
  <c r="Z36" i="1"/>
  <c r="Z30" i="1"/>
  <c r="X31" i="1"/>
  <c r="X32" i="1"/>
  <c r="X33" i="1"/>
  <c r="X34" i="1"/>
  <c r="X35" i="1"/>
  <c r="X36" i="1"/>
  <c r="X30" i="1"/>
  <c r="V31" i="1"/>
  <c r="V32" i="1"/>
  <c r="V33" i="1"/>
  <c r="V34" i="1"/>
  <c r="V35" i="1"/>
  <c r="V36" i="1"/>
  <c r="V30" i="1"/>
  <c r="T31" i="1"/>
  <c r="T32" i="1"/>
  <c r="T33" i="1"/>
  <c r="T34" i="1"/>
  <c r="T35" i="1"/>
  <c r="T36" i="1"/>
  <c r="T30" i="1"/>
  <c r="R31" i="1"/>
  <c r="R32" i="1"/>
  <c r="R33" i="1"/>
  <c r="R34" i="1"/>
  <c r="R35" i="1"/>
  <c r="R36" i="1"/>
  <c r="R30" i="1"/>
  <c r="P31" i="1"/>
  <c r="P32" i="1"/>
  <c r="P33" i="1"/>
  <c r="P34" i="1"/>
  <c r="P35" i="1"/>
  <c r="P36" i="1"/>
  <c r="P30" i="1"/>
  <c r="N31" i="1"/>
  <c r="N32" i="1"/>
  <c r="N33" i="1"/>
  <c r="N34" i="1"/>
  <c r="N35" i="1"/>
  <c r="N36" i="1"/>
  <c r="N30" i="1"/>
  <c r="L31" i="1"/>
  <c r="L32" i="1"/>
  <c r="L33" i="1"/>
  <c r="L34" i="1"/>
  <c r="L35" i="1"/>
  <c r="L36" i="1"/>
  <c r="L30" i="1"/>
  <c r="J36" i="1"/>
  <c r="J35" i="1"/>
  <c r="J34" i="1"/>
  <c r="J33" i="1"/>
  <c r="J32" i="1"/>
  <c r="J31" i="1"/>
  <c r="J30" i="1"/>
  <c r="H31" i="1"/>
  <c r="H32" i="1"/>
  <c r="H33" i="1"/>
  <c r="H34" i="1"/>
  <c r="H35" i="1"/>
  <c r="H36" i="1"/>
  <c r="H30" i="1"/>
  <c r="F31" i="1"/>
  <c r="F32" i="1"/>
  <c r="F33" i="1"/>
  <c r="F34" i="1"/>
  <c r="F35" i="1"/>
  <c r="F36" i="1"/>
  <c r="AB10" i="1"/>
  <c r="AB11" i="1"/>
  <c r="AB12" i="1"/>
  <c r="AB13" i="1"/>
  <c r="AB14" i="1"/>
  <c r="AB15" i="1"/>
  <c r="AB9" i="1"/>
  <c r="Z10" i="1"/>
  <c r="Z11" i="1"/>
  <c r="Z12" i="1"/>
  <c r="Z13" i="1"/>
  <c r="Z14" i="1"/>
  <c r="Z15" i="1"/>
  <c r="Z9" i="1"/>
  <c r="X10" i="1"/>
  <c r="X11" i="1"/>
  <c r="X12" i="1"/>
  <c r="X13" i="1"/>
  <c r="X14" i="1"/>
  <c r="X15" i="1"/>
  <c r="X9" i="1"/>
  <c r="V10" i="1"/>
  <c r="V11" i="1"/>
  <c r="V12" i="1"/>
  <c r="V13" i="1"/>
  <c r="V14" i="1"/>
  <c r="V15" i="1"/>
  <c r="V9" i="1"/>
  <c r="T10" i="1"/>
  <c r="T11" i="1"/>
  <c r="T12" i="1"/>
  <c r="T13" i="1"/>
  <c r="T14" i="1"/>
  <c r="T15" i="1"/>
  <c r="T9" i="1"/>
  <c r="T16" i="1"/>
  <c r="R10" i="1"/>
  <c r="R11" i="1"/>
  <c r="R12" i="1"/>
  <c r="R13" i="1"/>
  <c r="R14" i="1"/>
  <c r="R15" i="1"/>
  <c r="R9" i="1"/>
  <c r="P10" i="1"/>
  <c r="P11" i="1"/>
  <c r="P12" i="1"/>
  <c r="P13" i="1"/>
  <c r="P14" i="1"/>
  <c r="P15" i="1"/>
  <c r="P9" i="1"/>
  <c r="N10" i="1"/>
  <c r="N11" i="1"/>
  <c r="N12" i="1"/>
  <c r="N13" i="1"/>
  <c r="N14" i="1"/>
  <c r="N15" i="1"/>
  <c r="N9" i="1"/>
  <c r="L10" i="1"/>
  <c r="L11" i="1"/>
  <c r="L12" i="1"/>
  <c r="L13" i="1"/>
  <c r="L14" i="1"/>
  <c r="L15" i="1"/>
  <c r="L9" i="1"/>
  <c r="J10" i="1"/>
  <c r="J11" i="1"/>
  <c r="J12" i="1"/>
  <c r="J13" i="1"/>
  <c r="J14" i="1"/>
  <c r="J15" i="1"/>
  <c r="J9" i="1"/>
  <c r="H10" i="1"/>
  <c r="H11" i="1"/>
  <c r="H12" i="1"/>
  <c r="H13" i="1"/>
  <c r="H14" i="1"/>
  <c r="H15" i="1"/>
  <c r="H9" i="1"/>
  <c r="H19" i="1"/>
  <c r="F10" i="1"/>
  <c r="F11" i="1"/>
  <c r="F12" i="1"/>
  <c r="F13" i="1"/>
  <c r="F14" i="1"/>
  <c r="F15" i="1"/>
  <c r="F9" i="1"/>
  <c r="AD16" i="1"/>
  <c r="AD59" i="1"/>
  <c r="AD55" i="1"/>
  <c r="AD26" i="1"/>
  <c r="AD37" i="1"/>
  <c r="AD46" i="1"/>
  <c r="AC52" i="1"/>
  <c r="AE52" i="1"/>
  <c r="AC45" i="1"/>
  <c r="AE45" i="1"/>
  <c r="Y46" i="1"/>
  <c r="I37" i="1"/>
  <c r="U46" i="1"/>
  <c r="S37" i="1"/>
  <c r="AE9" i="1"/>
  <c r="AC15" i="1"/>
  <c r="AE15" i="1"/>
  <c r="AC43" i="1"/>
  <c r="AE43" i="1"/>
  <c r="AC44" i="1"/>
  <c r="AE44" i="1"/>
  <c r="AC51" i="1"/>
  <c r="AE51" i="1"/>
  <c r="F16" i="1"/>
  <c r="AC10" i="1"/>
  <c r="AE10" i="1"/>
  <c r="J16" i="1"/>
  <c r="L16" i="1"/>
  <c r="Q46" i="1"/>
  <c r="K46" i="1"/>
  <c r="I46" i="1"/>
  <c r="AC14" i="1"/>
  <c r="AE14" i="1"/>
  <c r="AC31" i="1"/>
  <c r="AE31" i="1"/>
  <c r="Q37" i="1"/>
  <c r="AA46" i="1"/>
  <c r="S46" i="1"/>
  <c r="AC34" i="1"/>
  <c r="AE34" i="1"/>
  <c r="O37" i="1"/>
  <c r="Q55" i="1"/>
  <c r="Y55" i="1"/>
  <c r="AC12" i="1"/>
  <c r="AE12" i="1"/>
  <c r="AC11" i="1"/>
  <c r="AE11" i="1"/>
  <c r="P16" i="1"/>
  <c r="X16" i="1"/>
  <c r="Z16" i="1"/>
  <c r="AB16" i="1"/>
  <c r="AC30" i="1"/>
  <c r="W37" i="1"/>
  <c r="Y37" i="1"/>
  <c r="AA37" i="1"/>
  <c r="O46" i="1"/>
  <c r="G46" i="1"/>
  <c r="G55" i="1"/>
  <c r="AC54" i="1"/>
  <c r="AE54" i="1"/>
  <c r="U55" i="1"/>
  <c r="AC13" i="1"/>
  <c r="AE13" i="1"/>
  <c r="AD60" i="1"/>
  <c r="R16" i="1"/>
  <c r="V16" i="1"/>
  <c r="AC36" i="1"/>
  <c r="AE36" i="1"/>
  <c r="AC32" i="1"/>
  <c r="AE32" i="1"/>
  <c r="AC35" i="1"/>
  <c r="AE35" i="1"/>
  <c r="G37" i="1"/>
  <c r="AC33" i="1"/>
  <c r="AE33" i="1"/>
  <c r="K37" i="1"/>
  <c r="U37" i="1"/>
  <c r="W46" i="1"/>
  <c r="M46" i="1"/>
  <c r="E46" i="1"/>
  <c r="I55" i="1"/>
  <c r="W55" i="1"/>
  <c r="AE30" i="1"/>
  <c r="AE37" i="1"/>
  <c r="AC41" i="1"/>
  <c r="J19" i="1"/>
  <c r="AC19" i="1"/>
  <c r="AE19" i="1"/>
  <c r="AE26" i="1"/>
  <c r="AE60" i="1"/>
  <c r="AC50" i="1"/>
  <c r="H16" i="1"/>
  <c r="AE16" i="1"/>
  <c r="AC37" i="1"/>
  <c r="AC16" i="1"/>
  <c r="AE41" i="1"/>
  <c r="AE46" i="1"/>
  <c r="AC46" i="1"/>
  <c r="AE50" i="1"/>
  <c r="AE55" i="1"/>
  <c r="AC55" i="1"/>
  <c r="AC21" i="1"/>
  <c r="AE21" i="1"/>
  <c r="AC20" i="1"/>
  <c r="AC22" i="1"/>
  <c r="AE22" i="1"/>
  <c r="AE20" i="1"/>
  <c r="AC23" i="1"/>
  <c r="AE23" i="1"/>
  <c r="J58" i="1"/>
  <c r="V58" i="1"/>
  <c r="P58" i="1"/>
  <c r="AB58" i="1"/>
  <c r="X58" i="1"/>
  <c r="T58" i="1"/>
  <c r="R58" i="1"/>
  <c r="H58" i="1"/>
  <c r="Z58" i="1"/>
  <c r="AC24" i="1"/>
  <c r="L58" i="1"/>
  <c r="K26" i="1"/>
  <c r="U26" i="1"/>
  <c r="S26" i="1"/>
  <c r="AE24" i="1"/>
  <c r="AC25" i="1"/>
  <c r="AE25" i="1"/>
  <c r="E26" i="1"/>
  <c r="I26" i="1"/>
  <c r="W26" i="1"/>
  <c r="Y26" i="1"/>
  <c r="AC58" i="1"/>
  <c r="O26" i="1"/>
  <c r="O60" i="1"/>
  <c r="AA26" i="1"/>
  <c r="Q26" i="1"/>
  <c r="G26" i="1"/>
  <c r="K59" i="1"/>
  <c r="K60" i="1"/>
  <c r="G59" i="1"/>
  <c r="G60" i="1"/>
  <c r="U59" i="1"/>
  <c r="U60" i="1"/>
  <c r="Y59" i="1"/>
  <c r="Y60" i="1"/>
  <c r="AE58" i="1"/>
  <c r="I59" i="1"/>
  <c r="I60" i="1"/>
  <c r="O59" i="1"/>
  <c r="W59" i="1"/>
  <c r="W60" i="1"/>
  <c r="Q59" i="1"/>
  <c r="Q60" i="1"/>
  <c r="AA59" i="1"/>
  <c r="AA60" i="1"/>
  <c r="E59" i="1"/>
  <c r="S59" i="1"/>
  <c r="S60" i="1"/>
  <c r="AE59" i="1"/>
  <c r="AC59" i="1"/>
  <c r="AC26" i="1"/>
  <c r="AC60" i="1"/>
</calcChain>
</file>

<file path=xl/sharedStrings.xml><?xml version="1.0" encoding="utf-8"?>
<sst xmlns="http://schemas.openxmlformats.org/spreadsheetml/2006/main" count="232" uniqueCount="88">
  <si>
    <t>(c)</t>
  </si>
  <si>
    <t>(d)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</si>
  <si>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</si>
  <si>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</si>
  <si>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</si>
  <si>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</si>
  <si>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</si>
  <si>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</si>
  <si>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</si>
  <si>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</si>
  <si>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</si>
  <si>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</si>
  <si>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</si>
  <si>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</si>
  <si>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Task:</t>
  </si>
  <si>
    <t>TOTAL</t>
  </si>
  <si>
    <t>Proposed</t>
  </si>
  <si>
    <t>Applicant</t>
  </si>
  <si>
    <t>Hours</t>
  </si>
  <si>
    <t>Cost</t>
  </si>
  <si>
    <t>COST</t>
  </si>
  <si>
    <t>MTC</t>
  </si>
  <si>
    <t>Share</t>
  </si>
  <si>
    <t>Name or job title</t>
  </si>
  <si>
    <t>Rate/hour</t>
  </si>
  <si>
    <t>Subtotal - Direct Labor</t>
  </si>
  <si>
    <t>Subtotal - Subcontractors/Consultants</t>
  </si>
  <si>
    <t xml:space="preserve">Item </t>
  </si>
  <si>
    <t>Unit cost</t>
  </si>
  <si>
    <t>Qty.</t>
  </si>
  <si>
    <t>Budget-by-Task</t>
  </si>
  <si>
    <t xml:space="preserve">Name and Company </t>
  </si>
  <si>
    <t>Interface Development</t>
  </si>
  <si>
    <t>Connection to Mass HIway Paperwork</t>
  </si>
  <si>
    <t>Interface implementation at first customer</t>
  </si>
  <si>
    <t>Interface testing to MA CBHI test system</t>
  </si>
  <si>
    <t>Interface moved to Live</t>
  </si>
  <si>
    <t>Interface testing to MA CBHI production system</t>
  </si>
  <si>
    <t>First Customer Go-Live</t>
  </si>
  <si>
    <t>Interface implementation at second customer</t>
  </si>
  <si>
    <t>Second customer Go-Live</t>
  </si>
  <si>
    <t>Interface Implement at third customer</t>
  </si>
  <si>
    <t>Third customer Go-Live</t>
  </si>
  <si>
    <t>Mass HIway Connection Test</t>
  </si>
  <si>
    <t>Milestone 1</t>
  </si>
  <si>
    <t>Milestone 2</t>
  </si>
  <si>
    <t>Milestone 3</t>
  </si>
  <si>
    <t>(s)</t>
  </si>
  <si>
    <t>(t)</t>
  </si>
  <si>
    <t>(u)</t>
  </si>
  <si>
    <t>(v)</t>
  </si>
  <si>
    <t>(w)</t>
  </si>
  <si>
    <t>(x)</t>
  </si>
  <si>
    <t>(y)</t>
  </si>
  <si>
    <t>(z)</t>
  </si>
  <si>
    <t>(aa)</t>
  </si>
  <si>
    <t>I.  Direct Labor</t>
  </si>
  <si>
    <t>Rate</t>
  </si>
  <si>
    <t>Direct Cost Base</t>
  </si>
  <si>
    <t>Overhead</t>
  </si>
  <si>
    <t>(r)</t>
  </si>
  <si>
    <t>(ab)</t>
  </si>
  <si>
    <t>(ac)</t>
  </si>
  <si>
    <t>(ad)</t>
  </si>
  <si>
    <t>(ae)</t>
  </si>
  <si>
    <t>(af)</t>
  </si>
  <si>
    <t xml:space="preserve">II.  Fringe Benefits </t>
  </si>
  <si>
    <t>III.  Subcontractors/Consultant Costs</t>
  </si>
  <si>
    <t>IV. Provider Interface and Maintenance Costs</t>
  </si>
  <si>
    <t>V.  Other Direct Costs</t>
  </si>
  <si>
    <t>VI.  General &amp; Administrative Expense /Overhead</t>
  </si>
  <si>
    <t>Subtotal - Fringe Benefits</t>
  </si>
  <si>
    <t>Subtotal - Provider Interface and Maintenance</t>
  </si>
  <si>
    <t xml:space="preserve">Subtotal - Other Direct </t>
  </si>
  <si>
    <t xml:space="preserve">Subtotal - G&amp;A/Overhead </t>
  </si>
  <si>
    <t>Supporting Schedule ‑ Budget Form</t>
  </si>
  <si>
    <t xml:space="preserve">Budget </t>
  </si>
  <si>
    <t xml:space="preserve">Category/Line Item </t>
  </si>
  <si>
    <t>Additional Description/Basis of Cost</t>
  </si>
  <si>
    <t>Amount</t>
  </si>
  <si>
    <t>Example 1:</t>
  </si>
  <si>
    <t>General Admin/OH</t>
  </si>
  <si>
    <t xml:space="preserve">The OH rate included is based upon the federally approved rate authorized for Fiscal Year 2007 by the Department of X. </t>
  </si>
  <si>
    <t>or</t>
  </si>
  <si>
    <t>The OH rate included is based upon the general costs of the organization not associated with other funded projects and is supported within the footnote # X of our annual audit report.</t>
  </si>
  <si>
    <t>Example 2:</t>
  </si>
  <si>
    <t>Other Direct Costs-Publications</t>
  </si>
  <si>
    <t>There will be a published report prepared based upon the analysis undertaken which will be distributed to 5000 stakeholders across Massachusetts which will layout the framework of…..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</si>
</sst>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5" x14ac:knownFonts="1">
    <font>
      <sz val="10"/>
      <name val="Arial"/>
    </font>
    <font>
      <sz val="10"/>
      <name val="Arial"/>
    </font>
    <font>
      <b/>
      <sz val="16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u val="singleAccounting"/>
      <sz val="1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2"/>
      <name val="Verdana"/>
      <family val="2"/>
    </font>
    <font>
      <sz val="12"/>
      <name val="Verdana"/>
      <family val="2"/>
    </font>
    <font>
      <sz val="9"/>
      <name val="Arial"/>
      <family val="2"/>
    </font>
    <font>
      <i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99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6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/>
    <xf numFmtId="0" fontId="6" fillId="0" borderId="1" xfId="0" applyFont="1" applyBorder="1" applyAlignment="1">
      <alignment horizontal="left" wrapText="1"/>
    </xf>
    <xf numFmtId="0" fontId="5" fillId="0" borderId="2" xfId="0" applyFont="1" applyBorder="1"/>
    <xf numFmtId="164" fontId="5" fillId="0" borderId="2" xfId="1" applyNumberFormat="1" applyFont="1" applyBorder="1" applyAlignment="1">
      <alignment wrapText="1"/>
    </xf>
    <xf numFmtId="0" fontId="5" fillId="0" borderId="0" xfId="0" applyFont="1" applyBorder="1" applyAlignment="1">
      <alignment horizontal="center"/>
    </xf>
    <xf numFmtId="164" fontId="5" fillId="0" borderId="3" xfId="1" applyNumberFormat="1" applyFont="1" applyBorder="1" applyAlignment="1">
      <alignment horizontal="center" wrapText="1"/>
    </xf>
    <xf numFmtId="0" fontId="5" fillId="0" borderId="1" xfId="0" applyFont="1" applyFill="1" applyBorder="1" applyAlignment="1">
      <alignment horizontal="right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4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164" fontId="5" fillId="0" borderId="2" xfId="1" applyNumberFormat="1" applyFont="1" applyBorder="1" applyAlignment="1">
      <alignment horizontal="center" wrapText="1"/>
    </xf>
    <xf numFmtId="0" fontId="5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 wrapText="1"/>
    </xf>
    <xf numFmtId="0" fontId="6" fillId="0" borderId="5" xfId="0" applyFont="1" applyBorder="1"/>
    <xf numFmtId="0" fontId="5" fillId="0" borderId="5" xfId="0" applyFont="1" applyBorder="1" applyAlignment="1">
      <alignment wrapText="1"/>
    </xf>
    <xf numFmtId="0" fontId="6" fillId="0" borderId="6" xfId="0" applyFont="1" applyBorder="1"/>
    <xf numFmtId="0" fontId="5" fillId="0" borderId="0" xfId="0" applyFont="1" applyBorder="1"/>
    <xf numFmtId="0" fontId="5" fillId="0" borderId="6" xfId="0" applyFont="1" applyBorder="1"/>
    <xf numFmtId="0" fontId="5" fillId="0" borderId="7" xfId="0" applyFont="1" applyBorder="1"/>
    <xf numFmtId="0" fontId="5" fillId="0" borderId="4" xfId="0" applyFont="1" applyBorder="1"/>
    <xf numFmtId="0" fontId="5" fillId="0" borderId="8" xfId="0" applyFont="1" applyFill="1" applyBorder="1"/>
    <xf numFmtId="0" fontId="6" fillId="0" borderId="5" xfId="0" applyFont="1" applyFill="1" applyBorder="1"/>
    <xf numFmtId="0" fontId="5" fillId="0" borderId="2" xfId="0" applyFont="1" applyFill="1" applyBorder="1"/>
    <xf numFmtId="0" fontId="6" fillId="0" borderId="9" xfId="0" applyFont="1" applyBorder="1"/>
    <xf numFmtId="0" fontId="5" fillId="0" borderId="8" xfId="0" applyFont="1" applyBorder="1"/>
    <xf numFmtId="0" fontId="5" fillId="0" borderId="0" xfId="0" applyFont="1"/>
    <xf numFmtId="164" fontId="5" fillId="0" borderId="0" xfId="1" applyNumberFormat="1" applyFont="1" applyAlignment="1">
      <alignment wrapText="1"/>
    </xf>
    <xf numFmtId="0" fontId="5" fillId="0" borderId="0" xfId="0" applyFont="1" applyAlignment="1">
      <alignment wrapText="1"/>
    </xf>
    <xf numFmtId="0" fontId="6" fillId="0" borderId="5" xfId="0" applyFont="1" applyBorder="1" applyAlignment="1">
      <alignment horizontal="center" wrapText="1"/>
    </xf>
    <xf numFmtId="164" fontId="6" fillId="0" borderId="2" xfId="1" applyNumberFormat="1" applyFont="1" applyBorder="1" applyAlignment="1">
      <alignment horizontal="center" wrapText="1"/>
    </xf>
    <xf numFmtId="164" fontId="6" fillId="0" borderId="10" xfId="1" applyNumberFormat="1" applyFont="1" applyBorder="1" applyAlignment="1">
      <alignment horizontal="center" wrapText="1"/>
    </xf>
    <xf numFmtId="164" fontId="6" fillId="0" borderId="4" xfId="1" applyNumberFormat="1" applyFont="1" applyBorder="1" applyAlignment="1">
      <alignment horizontal="center" wrapText="1"/>
    </xf>
    <xf numFmtId="164" fontId="6" fillId="0" borderId="11" xfId="1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left" wrapText="1"/>
    </xf>
    <xf numFmtId="0" fontId="6" fillId="0" borderId="3" xfId="0" applyFont="1" applyBorder="1" applyAlignment="1">
      <alignment horizontal="center" wrapText="1"/>
    </xf>
    <xf numFmtId="0" fontId="5" fillId="0" borderId="10" xfId="0" applyFont="1" applyBorder="1" applyAlignment="1">
      <alignment wrapText="1"/>
    </xf>
    <xf numFmtId="0" fontId="5" fillId="0" borderId="2" xfId="0" applyFont="1" applyBorder="1" applyAlignment="1">
      <alignment wrapText="1"/>
    </xf>
    <xf numFmtId="164" fontId="5" fillId="0" borderId="10" xfId="1" applyNumberFormat="1" applyFont="1" applyBorder="1" applyAlignment="1">
      <alignment wrapText="1"/>
    </xf>
    <xf numFmtId="0" fontId="5" fillId="0" borderId="7" xfId="0" applyFont="1" applyFill="1" applyBorder="1" applyAlignment="1">
      <alignment wrapText="1"/>
    </xf>
    <xf numFmtId="164" fontId="5" fillId="0" borderId="4" xfId="1" applyNumberFormat="1" applyFont="1" applyBorder="1" applyAlignment="1">
      <alignment wrapText="1"/>
    </xf>
    <xf numFmtId="164" fontId="5" fillId="0" borderId="11" xfId="1" applyNumberFormat="1" applyFont="1" applyBorder="1" applyAlignment="1">
      <alignment wrapText="1"/>
    </xf>
    <xf numFmtId="164" fontId="5" fillId="0" borderId="2" xfId="1" applyNumberFormat="1" applyFont="1" applyFill="1" applyBorder="1" applyAlignment="1">
      <alignment wrapText="1"/>
    </xf>
    <xf numFmtId="164" fontId="5" fillId="0" borderId="10" xfId="1" applyNumberFormat="1" applyFont="1" applyFill="1" applyBorder="1" applyAlignment="1">
      <alignment wrapText="1"/>
    </xf>
    <xf numFmtId="164" fontId="5" fillId="0" borderId="0" xfId="1" applyNumberFormat="1" applyFont="1" applyFill="1" applyBorder="1" applyAlignment="1">
      <alignment wrapText="1"/>
    </xf>
    <xf numFmtId="164" fontId="5" fillId="0" borderId="4" xfId="1" applyNumberFormat="1" applyFont="1" applyFill="1" applyBorder="1" applyAlignment="1">
      <alignment wrapText="1"/>
    </xf>
    <xf numFmtId="164" fontId="5" fillId="0" borderId="11" xfId="1" applyNumberFormat="1" applyFont="1" applyFill="1" applyBorder="1" applyAlignment="1">
      <alignment wrapText="1"/>
    </xf>
    <xf numFmtId="164" fontId="5" fillId="0" borderId="8" xfId="1" applyNumberFormat="1" applyFont="1" applyFill="1" applyBorder="1" applyAlignment="1">
      <alignment wrapText="1"/>
    </xf>
    <xf numFmtId="164" fontId="5" fillId="0" borderId="7" xfId="1" applyNumberFormat="1" applyFont="1" applyFill="1" applyBorder="1" applyAlignment="1">
      <alignment wrapText="1"/>
    </xf>
    <xf numFmtId="164" fontId="5" fillId="0" borderId="5" xfId="1" applyNumberFormat="1" applyFont="1" applyFill="1" applyBorder="1" applyAlignment="1">
      <alignment wrapText="1"/>
    </xf>
    <xf numFmtId="0" fontId="5" fillId="0" borderId="0" xfId="0" applyFont="1" applyFill="1" applyBorder="1" applyAlignment="1">
      <alignment horizontal="right"/>
    </xf>
    <xf numFmtId="0" fontId="6" fillId="0" borderId="6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/>
    </xf>
    <xf numFmtId="164" fontId="6" fillId="0" borderId="7" xfId="1" applyNumberFormat="1" applyFont="1" applyFill="1" applyBorder="1" applyAlignment="1">
      <alignment horizontal="center" wrapText="1"/>
    </xf>
    <xf numFmtId="0" fontId="5" fillId="0" borderId="11" xfId="0" applyFont="1" applyBorder="1"/>
    <xf numFmtId="0" fontId="5" fillId="0" borderId="0" xfId="0" applyFont="1" applyFill="1" applyBorder="1" applyAlignment="1">
      <alignment horizontal="center"/>
    </xf>
    <xf numFmtId="164" fontId="6" fillId="0" borderId="6" xfId="1" applyNumberFormat="1" applyFont="1" applyFill="1" applyBorder="1" applyAlignment="1">
      <alignment horizontal="center" wrapText="1"/>
    </xf>
    <xf numFmtId="164" fontId="5" fillId="0" borderId="4" xfId="1" applyNumberFormat="1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4" xfId="0" applyFont="1" applyFill="1" applyBorder="1"/>
    <xf numFmtId="164" fontId="5" fillId="0" borderId="6" xfId="1" applyNumberFormat="1" applyFont="1" applyFill="1" applyBorder="1" applyAlignment="1">
      <alignment wrapText="1"/>
    </xf>
    <xf numFmtId="0" fontId="5" fillId="0" borderId="8" xfId="0" applyFont="1" applyFill="1" applyBorder="1" applyAlignment="1">
      <alignment horizontal="right"/>
    </xf>
    <xf numFmtId="0" fontId="5" fillId="2" borderId="12" xfId="0" applyFont="1" applyFill="1" applyBorder="1" applyAlignment="1">
      <alignment horizontal="right"/>
    </xf>
    <xf numFmtId="0" fontId="5" fillId="2" borderId="13" xfId="0" applyFont="1" applyFill="1" applyBorder="1" applyAlignment="1">
      <alignment horizontal="right"/>
    </xf>
    <xf numFmtId="0" fontId="5" fillId="2" borderId="14" xfId="0" applyFont="1" applyFill="1" applyBorder="1" applyAlignment="1">
      <alignment horizontal="right"/>
    </xf>
    <xf numFmtId="164" fontId="5" fillId="2" borderId="5" xfId="1" applyNumberFormat="1" applyFont="1" applyFill="1" applyBorder="1" applyAlignment="1">
      <alignment wrapText="1"/>
    </xf>
    <xf numFmtId="164" fontId="5" fillId="2" borderId="6" xfId="1" applyNumberFormat="1" applyFont="1" applyFill="1" applyBorder="1" applyAlignment="1">
      <alignment wrapText="1"/>
    </xf>
    <xf numFmtId="164" fontId="5" fillId="2" borderId="7" xfId="1" applyNumberFormat="1" applyFont="1" applyFill="1" applyBorder="1" applyAlignment="1">
      <alignment wrapText="1"/>
    </xf>
    <xf numFmtId="164" fontId="5" fillId="2" borderId="15" xfId="1" applyNumberFormat="1" applyFont="1" applyFill="1" applyBorder="1" applyAlignment="1">
      <alignment wrapText="1"/>
    </xf>
    <xf numFmtId="164" fontId="5" fillId="2" borderId="0" xfId="1" applyNumberFormat="1" applyFont="1" applyFill="1" applyBorder="1" applyAlignment="1">
      <alignment wrapText="1"/>
    </xf>
    <xf numFmtId="164" fontId="5" fillId="2" borderId="16" xfId="1" applyNumberFormat="1" applyFont="1" applyFill="1" applyBorder="1" applyAlignment="1">
      <alignment wrapText="1"/>
    </xf>
    <xf numFmtId="164" fontId="5" fillId="2" borderId="4" xfId="1" applyNumberFormat="1" applyFont="1" applyFill="1" applyBorder="1" applyAlignment="1">
      <alignment wrapText="1"/>
    </xf>
    <xf numFmtId="164" fontId="5" fillId="2" borderId="2" xfId="1" applyNumberFormat="1" applyFont="1" applyFill="1" applyBorder="1" applyAlignment="1">
      <alignment wrapText="1"/>
    </xf>
    <xf numFmtId="164" fontId="5" fillId="2" borderId="17" xfId="1" applyNumberFormat="1" applyFont="1" applyFill="1" applyBorder="1" applyAlignment="1">
      <alignment wrapText="1"/>
    </xf>
    <xf numFmtId="164" fontId="5" fillId="2" borderId="18" xfId="1" applyNumberFormat="1" applyFont="1" applyFill="1" applyBorder="1" applyAlignment="1">
      <alignment horizontal="center" wrapText="1"/>
    </xf>
    <xf numFmtId="164" fontId="5" fillId="2" borderId="19" xfId="1" applyNumberFormat="1" applyFont="1" applyFill="1" applyBorder="1" applyAlignment="1">
      <alignment horizontal="center" wrapText="1"/>
    </xf>
    <xf numFmtId="164" fontId="5" fillId="2" borderId="20" xfId="1" applyNumberFormat="1" applyFont="1" applyFill="1" applyBorder="1" applyAlignment="1">
      <alignment horizontal="center" wrapText="1"/>
    </xf>
    <xf numFmtId="164" fontId="5" fillId="2" borderId="21" xfId="1" applyNumberFormat="1" applyFont="1" applyFill="1" applyBorder="1" applyAlignment="1">
      <alignment horizontal="center" wrapText="1"/>
    </xf>
    <xf numFmtId="164" fontId="5" fillId="3" borderId="22" xfId="1" applyNumberFormat="1" applyFont="1" applyFill="1" applyBorder="1" applyAlignment="1">
      <alignment wrapText="1"/>
    </xf>
    <xf numFmtId="164" fontId="5" fillId="3" borderId="23" xfId="1" applyNumberFormat="1" applyFont="1" applyFill="1" applyBorder="1" applyAlignment="1">
      <alignment wrapText="1"/>
    </xf>
    <xf numFmtId="164" fontId="5" fillId="3" borderId="24" xfId="1" applyNumberFormat="1" applyFont="1" applyFill="1" applyBorder="1" applyAlignment="1">
      <alignment wrapText="1"/>
    </xf>
    <xf numFmtId="164" fontId="5" fillId="3" borderId="9" xfId="1" applyNumberFormat="1" applyFont="1" applyFill="1" applyBorder="1" applyAlignment="1">
      <alignment wrapText="1"/>
    </xf>
    <xf numFmtId="164" fontId="5" fillId="3" borderId="25" xfId="1" applyNumberFormat="1" applyFont="1" applyFill="1" applyBorder="1" applyAlignment="1">
      <alignment wrapText="1"/>
    </xf>
    <xf numFmtId="164" fontId="5" fillId="3" borderId="21" xfId="1" applyNumberFormat="1" applyFont="1" applyFill="1" applyBorder="1" applyAlignment="1">
      <alignment wrapText="1"/>
    </xf>
    <xf numFmtId="164" fontId="5" fillId="3" borderId="11" xfId="1" applyNumberFormat="1" applyFont="1" applyFill="1" applyBorder="1" applyAlignment="1">
      <alignment wrapText="1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 indent="4"/>
    </xf>
    <xf numFmtId="0" fontId="10" fillId="0" borderId="0" xfId="0" applyFont="1" applyAlignment="1">
      <alignment horizontal="left" vertical="center" indent="3"/>
    </xf>
    <xf numFmtId="0" fontId="7" fillId="0" borderId="0" xfId="0" applyFont="1" applyAlignment="1">
      <alignment vertical="center"/>
    </xf>
    <xf numFmtId="0" fontId="9" fillId="0" borderId="0" xfId="0" applyFont="1" applyAlignment="1">
      <alignment horizontal="left" vertical="center" indent="1"/>
    </xf>
    <xf numFmtId="0" fontId="11" fillId="0" borderId="0" xfId="0" applyFont="1" applyAlignment="1">
      <alignment horizontal="left" vertical="center" indent="4"/>
    </xf>
    <xf numFmtId="0" fontId="12" fillId="0" borderId="0" xfId="0" applyFont="1" applyAlignment="1">
      <alignment horizontal="left" vertical="center" indent="4"/>
    </xf>
    <xf numFmtId="0" fontId="10" fillId="0" borderId="0" xfId="0" applyFont="1" applyAlignment="1">
      <alignment horizontal="left" vertical="center" indent="2"/>
    </xf>
    <xf numFmtId="0" fontId="7" fillId="0" borderId="0" xfId="0" applyFont="1" applyAlignment="1">
      <alignment horizontal="left" vertical="center" indent="4"/>
    </xf>
    <xf numFmtId="0" fontId="5" fillId="3" borderId="2" xfId="0" applyFont="1" applyFill="1" applyBorder="1" applyAlignment="1">
      <alignment horizontal="right"/>
    </xf>
    <xf numFmtId="0" fontId="5" fillId="3" borderId="13" xfId="0" applyFont="1" applyFill="1" applyBorder="1" applyAlignment="1">
      <alignment horizontal="right"/>
    </xf>
    <xf numFmtId="0" fontId="5" fillId="3" borderId="14" xfId="0" applyFont="1" applyFill="1" applyBorder="1" applyAlignment="1">
      <alignment horizontal="right"/>
    </xf>
    <xf numFmtId="164" fontId="5" fillId="3" borderId="0" xfId="1" applyNumberFormat="1" applyFont="1" applyFill="1" applyBorder="1" applyAlignment="1">
      <alignment wrapText="1"/>
    </xf>
    <xf numFmtId="164" fontId="5" fillId="3" borderId="4" xfId="1" applyNumberFormat="1" applyFont="1" applyFill="1" applyBorder="1" applyAlignment="1">
      <alignment wrapText="1"/>
    </xf>
    <xf numFmtId="164" fontId="5" fillId="3" borderId="7" xfId="1" applyNumberFormat="1" applyFont="1" applyFill="1" applyBorder="1" applyAlignment="1">
      <alignment wrapText="1"/>
    </xf>
    <xf numFmtId="164" fontId="5" fillId="3" borderId="12" xfId="1" applyNumberFormat="1" applyFont="1" applyFill="1" applyBorder="1" applyAlignment="1">
      <alignment wrapText="1"/>
    </xf>
    <xf numFmtId="164" fontId="5" fillId="3" borderId="13" xfId="1" applyNumberFormat="1" applyFont="1" applyFill="1" applyBorder="1" applyAlignment="1">
      <alignment wrapText="1"/>
    </xf>
    <xf numFmtId="164" fontId="5" fillId="3" borderId="14" xfId="1" applyNumberFormat="1" applyFont="1" applyFill="1" applyBorder="1" applyAlignment="1">
      <alignment wrapText="1"/>
    </xf>
    <xf numFmtId="164" fontId="5" fillId="3" borderId="26" xfId="1" applyNumberFormat="1" applyFont="1" applyFill="1" applyBorder="1" applyAlignment="1">
      <alignment wrapText="1"/>
    </xf>
    <xf numFmtId="164" fontId="5" fillId="3" borderId="27" xfId="1" applyNumberFormat="1" applyFont="1" applyFill="1" applyBorder="1" applyAlignment="1">
      <alignment wrapText="1"/>
    </xf>
    <xf numFmtId="164" fontId="6" fillId="3" borderId="27" xfId="1" applyNumberFormat="1" applyFont="1" applyFill="1" applyBorder="1" applyAlignment="1">
      <alignment wrapText="1"/>
    </xf>
    <xf numFmtId="164" fontId="6" fillId="3" borderId="25" xfId="1" applyNumberFormat="1" applyFont="1" applyFill="1" applyBorder="1" applyAlignment="1">
      <alignment wrapText="1"/>
    </xf>
    <xf numFmtId="0" fontId="0" fillId="0" borderId="0" xfId="0" applyAlignment="1">
      <alignment wrapText="1"/>
    </xf>
    <xf numFmtId="164" fontId="5" fillId="3" borderId="28" xfId="1" applyNumberFormat="1" applyFont="1" applyFill="1" applyBorder="1" applyAlignment="1">
      <alignment wrapText="1"/>
    </xf>
    <xf numFmtId="164" fontId="5" fillId="3" borderId="29" xfId="1" applyNumberFormat="1" applyFont="1" applyFill="1" applyBorder="1" applyAlignment="1">
      <alignment wrapText="1"/>
    </xf>
    <xf numFmtId="164" fontId="6" fillId="3" borderId="29" xfId="1" applyNumberFormat="1" applyFont="1" applyFill="1" applyBorder="1" applyAlignment="1">
      <alignment wrapText="1"/>
    </xf>
    <xf numFmtId="164" fontId="8" fillId="2" borderId="28" xfId="1" applyNumberFormat="1" applyFont="1" applyFill="1" applyBorder="1" applyAlignment="1">
      <alignment wrapText="1"/>
    </xf>
    <xf numFmtId="0" fontId="13" fillId="0" borderId="34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0" fillId="0" borderId="34" xfId="0" applyBorder="1" applyAlignment="1">
      <alignment vertical="top" wrapText="1"/>
    </xf>
    <xf numFmtId="0" fontId="0" fillId="0" borderId="35" xfId="0" applyBorder="1" applyAlignment="1">
      <alignment vertical="top" wrapText="1"/>
    </xf>
    <xf numFmtId="0" fontId="14" fillId="0" borderId="36" xfId="0" applyFont="1" applyBorder="1" applyAlignment="1">
      <alignment horizontal="center" vertical="center" wrapText="1"/>
    </xf>
    <xf numFmtId="0" fontId="14" fillId="0" borderId="36" xfId="0" applyFont="1" applyBorder="1" applyAlignment="1">
      <alignment vertical="center" wrapText="1"/>
    </xf>
    <xf numFmtId="0" fontId="14" fillId="0" borderId="37" xfId="0" applyFont="1" applyBorder="1" applyAlignment="1">
      <alignment vertical="center" wrapText="1"/>
    </xf>
    <xf numFmtId="9" fontId="14" fillId="0" borderId="36" xfId="0" applyNumberFormat="1" applyFont="1" applyBorder="1" applyAlignment="1">
      <alignment horizontal="center" vertical="center" wrapText="1"/>
    </xf>
    <xf numFmtId="0" fontId="0" fillId="0" borderId="36" xfId="0" applyBorder="1" applyAlignment="1">
      <alignment vertical="top" wrapText="1"/>
    </xf>
    <xf numFmtId="0" fontId="0" fillId="0" borderId="37" xfId="0" applyBorder="1" applyAlignment="1">
      <alignment vertical="top" wrapText="1"/>
    </xf>
    <xf numFmtId="0" fontId="14" fillId="0" borderId="35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3" fontId="14" fillId="0" borderId="37" xfId="0" applyNumberFormat="1" applyFont="1" applyBorder="1" applyAlignment="1">
      <alignment horizontal="center" vertical="center" wrapText="1"/>
    </xf>
    <xf numFmtId="164" fontId="5" fillId="3" borderId="9" xfId="1" applyNumberFormat="1" applyFont="1" applyFill="1" applyBorder="1" applyAlignment="1">
      <alignment horizontal="center" wrapText="1"/>
    </xf>
    <xf numFmtId="164" fontId="5" fillId="3" borderId="30" xfId="1" applyNumberFormat="1" applyFont="1" applyFill="1" applyBorder="1" applyAlignment="1">
      <alignment horizontal="center" wrapText="1"/>
    </xf>
    <xf numFmtId="164" fontId="5" fillId="3" borderId="8" xfId="1" applyNumberFormat="1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vertical="top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1386840</xdr:colOff>
      <xdr:row>48</xdr:row>
      <xdr:rowOff>7620</xdr:rowOff>
    </xdr:to>
    <xdr:pic>
      <xdr:nvPicPr>
        <xdr:cNvPr id="103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3240" cy="9083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48</xdr:row>
      <xdr:rowOff>38100</xdr:rowOff>
    </xdr:from>
    <xdr:to>
      <xdr:col>10</xdr:col>
      <xdr:colOff>15240</xdr:colOff>
      <xdr:row>64</xdr:row>
      <xdr:rowOff>152400</xdr:rowOff>
    </xdr:to>
    <xdr:pic>
      <xdr:nvPicPr>
        <xdr:cNvPr id="103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9113520"/>
          <a:ext cx="6873240" cy="2872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54"/>
  <sheetViews>
    <sheetView showGridLines="0" tabSelected="1" zoomScaleNormal="100" workbookViewId="0">
      <selection activeCell="S61" sqref="S61"/>
    </sheetView>
  </sheetViews>
  <sheetFormatPr defaultRowHeight="12.75" x14ac:dyDescent="0.2"/>
  <cols>
    <col min="1" max="1" width="8.85546875" customWidth="1"/>
    <col min="10" max="10" width="20.28515625" customWidth="1"/>
  </cols>
  <sheetData>
    <row r="2" spans="2:18" ht="15.75" x14ac:dyDescent="0.2">
      <c r="B2" s="95"/>
    </row>
    <row r="3" spans="2:18" ht="15.6" customHeight="1" x14ac:dyDescent="0.2">
      <c r="B3" s="95"/>
    </row>
    <row r="4" spans="2:18" ht="31.9" customHeight="1" x14ac:dyDescent="0.2">
      <c r="B4" s="96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</row>
    <row r="5" spans="2:18" ht="15.75" x14ac:dyDescent="0.2">
      <c r="B5" s="99"/>
    </row>
    <row r="6" spans="2:18" ht="15" x14ac:dyDescent="0.2">
      <c r="B6" s="96"/>
    </row>
    <row r="7" spans="2:18" ht="15" x14ac:dyDescent="0.2">
      <c r="B7" s="96"/>
    </row>
    <row r="8" spans="2:18" ht="15" x14ac:dyDescent="0.2">
      <c r="B8" s="97"/>
    </row>
    <row r="9" spans="2:18" ht="15" x14ac:dyDescent="0.2">
      <c r="B9" s="97"/>
    </row>
    <row r="10" spans="2:18" ht="15" x14ac:dyDescent="0.2">
      <c r="B10" s="97"/>
    </row>
    <row r="11" spans="2:18" ht="15" x14ac:dyDescent="0.2">
      <c r="B11" s="97"/>
    </row>
    <row r="12" spans="2:18" ht="15.75" x14ac:dyDescent="0.2">
      <c r="B12" s="104"/>
    </row>
    <row r="13" spans="2:18" x14ac:dyDescent="0.2">
      <c r="B13" s="98"/>
    </row>
    <row r="14" spans="2:18" ht="15" x14ac:dyDescent="0.2">
      <c r="B14" s="96"/>
    </row>
    <row r="15" spans="2:18" ht="15" x14ac:dyDescent="0.2">
      <c r="B15" s="97"/>
    </row>
    <row r="16" spans="2:18" ht="15" x14ac:dyDescent="0.2">
      <c r="B16" s="100"/>
    </row>
    <row r="17" spans="2:2" ht="15" x14ac:dyDescent="0.2">
      <c r="B17" s="97"/>
    </row>
    <row r="18" spans="2:2" ht="15" x14ac:dyDescent="0.2">
      <c r="B18" s="100"/>
    </row>
    <row r="19" spans="2:2" ht="15" x14ac:dyDescent="0.2">
      <c r="B19" s="96"/>
    </row>
    <row r="20" spans="2:2" x14ac:dyDescent="0.2">
      <c r="B20" s="98"/>
    </row>
    <row r="21" spans="2:2" ht="15" x14ac:dyDescent="0.2">
      <c r="B21" s="96"/>
    </row>
    <row r="22" spans="2:2" ht="15" x14ac:dyDescent="0.2">
      <c r="B22" s="96"/>
    </row>
    <row r="23" spans="2:2" x14ac:dyDescent="0.2">
      <c r="B23" s="98"/>
    </row>
    <row r="24" spans="2:2" ht="15" x14ac:dyDescent="0.2">
      <c r="B24" s="96"/>
    </row>
    <row r="25" spans="2:2" ht="15" x14ac:dyDescent="0.2">
      <c r="B25" s="96"/>
    </row>
    <row r="26" spans="2:2" ht="15" x14ac:dyDescent="0.2">
      <c r="B26" s="101"/>
    </row>
    <row r="27" spans="2:2" ht="15" x14ac:dyDescent="0.2">
      <c r="B27" s="102"/>
    </row>
    <row r="28" spans="2:2" ht="15" x14ac:dyDescent="0.2">
      <c r="B28" s="96"/>
    </row>
    <row r="29" spans="2:2" x14ac:dyDescent="0.2">
      <c r="B29" s="98"/>
    </row>
    <row r="30" spans="2:2" ht="15" x14ac:dyDescent="0.2">
      <c r="B30" s="96"/>
    </row>
    <row r="31" spans="2:2" ht="15" x14ac:dyDescent="0.2">
      <c r="B31" s="96"/>
    </row>
    <row r="32" spans="2:2" x14ac:dyDescent="0.2">
      <c r="B32" s="98"/>
    </row>
    <row r="33" spans="2:2" ht="15" x14ac:dyDescent="0.2">
      <c r="B33" s="96"/>
    </row>
    <row r="34" spans="2:2" ht="15" x14ac:dyDescent="0.2">
      <c r="B34" s="96"/>
    </row>
    <row r="35" spans="2:2" x14ac:dyDescent="0.2">
      <c r="B35" s="103"/>
    </row>
    <row r="36" spans="2:2" ht="15" x14ac:dyDescent="0.2">
      <c r="B36" s="96"/>
    </row>
    <row r="37" spans="2:2" ht="15" x14ac:dyDescent="0.2">
      <c r="B37" s="96"/>
    </row>
    <row r="38" spans="2:2" x14ac:dyDescent="0.2">
      <c r="B38" s="103"/>
    </row>
    <row r="39" spans="2:2" ht="15" x14ac:dyDescent="0.2">
      <c r="B39" s="96"/>
    </row>
    <row r="40" spans="2:2" ht="15" x14ac:dyDescent="0.2">
      <c r="B40" s="96"/>
    </row>
    <row r="41" spans="2:2" x14ac:dyDescent="0.2">
      <c r="B41" s="103"/>
    </row>
    <row r="42" spans="2:2" ht="15" x14ac:dyDescent="0.2">
      <c r="B42" s="96"/>
    </row>
    <row r="53" ht="16.149999999999999" customHeight="1" x14ac:dyDescent="0.2"/>
    <row r="54" ht="16.149999999999999" customHeight="1" x14ac:dyDescent="0.2"/>
  </sheetData>
  <pageMargins left="0.7" right="0.7" top="0.75" bottom="0.75" header="0.3" footer="0.3"/>
  <pageSetup scale="77" fitToHeight="0" orientation="portrait" r:id="rId1"/>
  <rowBreaks count="1" manualBreakCount="1">
    <brk id="6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60"/>
  <sheetViews>
    <sheetView showGridLines="0" zoomScale="55" zoomScaleNormal="55" workbookViewId="0">
      <selection activeCell="D36" sqref="D36"/>
    </sheetView>
  </sheetViews>
  <sheetFormatPr defaultRowHeight="14.25" x14ac:dyDescent="0.2"/>
  <cols>
    <col min="1" max="1" width="5.42578125" style="32" customWidth="1"/>
    <col min="2" max="2" width="5.5703125" style="32" customWidth="1"/>
    <col min="3" max="3" width="26.7109375" style="32" customWidth="1"/>
    <col min="4" max="4" width="13.7109375" style="33" customWidth="1"/>
    <col min="5" max="5" width="8.85546875" style="34" customWidth="1"/>
    <col min="6" max="6" width="16.7109375" style="34" customWidth="1"/>
    <col min="7" max="7" width="9.42578125" style="34" customWidth="1"/>
    <col min="8" max="8" width="16.7109375" style="34" customWidth="1"/>
    <col min="9" max="9" width="9.140625" style="34" customWidth="1"/>
    <col min="10" max="10" width="16.7109375" style="34" customWidth="1"/>
    <col min="11" max="11" width="9.7109375" style="34" customWidth="1"/>
    <col min="12" max="12" width="16.7109375" style="34" customWidth="1"/>
    <col min="13" max="13" width="8.85546875" style="34" customWidth="1"/>
    <col min="14" max="14" width="16.7109375" style="34" customWidth="1"/>
    <col min="15" max="15" width="9.85546875" style="34" customWidth="1"/>
    <col min="16" max="16" width="16.7109375" style="34" customWidth="1"/>
    <col min="17" max="17" width="9.140625" style="34" customWidth="1"/>
    <col min="18" max="18" width="16.7109375" style="34" customWidth="1"/>
    <col min="19" max="19" width="8.85546875" style="34" customWidth="1"/>
    <col min="20" max="20" width="16.7109375" style="34" customWidth="1"/>
    <col min="21" max="21" width="9.42578125" style="34" customWidth="1"/>
    <col min="22" max="22" width="16.7109375" style="34" customWidth="1"/>
    <col min="23" max="23" width="9.7109375" style="34" customWidth="1"/>
    <col min="24" max="24" width="16.7109375" style="34" customWidth="1"/>
    <col min="25" max="25" width="8.42578125" style="34" customWidth="1"/>
    <col min="26" max="26" width="16.7109375" style="34" customWidth="1"/>
    <col min="27" max="27" width="9.28515625" style="34" customWidth="1"/>
    <col min="28" max="28" width="16.7109375" style="34" customWidth="1"/>
    <col min="29" max="29" width="12.7109375" style="34" customWidth="1"/>
    <col min="30" max="30" width="12" style="33" customWidth="1"/>
    <col min="31" max="31" width="12.5703125" style="33" customWidth="1"/>
    <col min="32" max="76" width="10.7109375" customWidth="1"/>
  </cols>
  <sheetData>
    <row r="1" spans="1:31" s="1" customFormat="1" ht="20.25" x14ac:dyDescent="0.25">
      <c r="A1" s="142" t="s">
        <v>30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</row>
    <row r="2" spans="1:31" s="1" customFormat="1" ht="18.75" thickBot="1" x14ac:dyDescent="0.3">
      <c r="A2" s="11"/>
      <c r="B2" s="11"/>
      <c r="C2" s="11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</row>
    <row r="3" spans="1:31" s="1" customFormat="1" ht="31.5" customHeight="1" thickBot="1" x14ac:dyDescent="0.3">
      <c r="A3" s="11"/>
      <c r="B3" s="11"/>
      <c r="C3" s="11"/>
      <c r="D3" s="12"/>
      <c r="E3" s="143" t="s">
        <v>44</v>
      </c>
      <c r="F3" s="144"/>
      <c r="G3" s="144"/>
      <c r="H3" s="144"/>
      <c r="I3" s="144"/>
      <c r="J3" s="145"/>
      <c r="K3" s="143" t="s">
        <v>45</v>
      </c>
      <c r="L3" s="144"/>
      <c r="M3" s="144"/>
      <c r="N3" s="144"/>
      <c r="O3" s="144"/>
      <c r="P3" s="144"/>
      <c r="Q3" s="144"/>
      <c r="R3" s="144"/>
      <c r="S3" s="144"/>
      <c r="T3" s="145"/>
      <c r="U3" s="143" t="s">
        <v>46</v>
      </c>
      <c r="V3" s="144"/>
      <c r="W3" s="144"/>
      <c r="X3" s="144"/>
      <c r="Y3" s="144"/>
      <c r="Z3" s="144"/>
      <c r="AA3" s="144"/>
      <c r="AB3" s="145"/>
      <c r="AC3" s="12"/>
      <c r="AD3" s="12"/>
      <c r="AE3" s="12"/>
    </row>
    <row r="4" spans="1:31" s="2" customFormat="1" ht="18" customHeight="1" x14ac:dyDescent="0.2">
      <c r="A4" s="13"/>
      <c r="B4" s="13"/>
      <c r="C4" s="13" t="s">
        <v>0</v>
      </c>
      <c r="D4" s="14" t="s">
        <v>1</v>
      </c>
      <c r="E4" s="14" t="s">
        <v>2</v>
      </c>
      <c r="F4" s="14" t="s">
        <v>3</v>
      </c>
      <c r="G4" s="14" t="s">
        <v>4</v>
      </c>
      <c r="H4" s="14" t="s">
        <v>5</v>
      </c>
      <c r="I4" s="14" t="s">
        <v>6</v>
      </c>
      <c r="J4" s="14" t="s">
        <v>7</v>
      </c>
      <c r="K4" s="14" t="s">
        <v>8</v>
      </c>
      <c r="L4" s="14" t="s">
        <v>9</v>
      </c>
      <c r="M4" s="14" t="s">
        <v>10</v>
      </c>
      <c r="N4" s="14" t="s">
        <v>11</v>
      </c>
      <c r="O4" s="14" t="s">
        <v>12</v>
      </c>
      <c r="P4" s="14" t="s">
        <v>13</v>
      </c>
      <c r="Q4" s="14" t="s">
        <v>60</v>
      </c>
      <c r="R4" s="14" t="s">
        <v>47</v>
      </c>
      <c r="S4" s="14" t="s">
        <v>48</v>
      </c>
      <c r="T4" s="14" t="s">
        <v>49</v>
      </c>
      <c r="U4" s="14" t="s">
        <v>50</v>
      </c>
      <c r="V4" s="14" t="s">
        <v>51</v>
      </c>
      <c r="W4" s="14" t="s">
        <v>52</v>
      </c>
      <c r="X4" s="14" t="s">
        <v>53</v>
      </c>
      <c r="Y4" s="14" t="s">
        <v>54</v>
      </c>
      <c r="Z4" s="14" t="s">
        <v>55</v>
      </c>
      <c r="AA4" s="14" t="s">
        <v>61</v>
      </c>
      <c r="AB4" s="14" t="s">
        <v>62</v>
      </c>
      <c r="AC4" s="14" t="s">
        <v>63</v>
      </c>
      <c r="AD4" s="14" t="s">
        <v>64</v>
      </c>
      <c r="AE4" s="14" t="s">
        <v>65</v>
      </c>
    </row>
    <row r="5" spans="1:31" s="3" customFormat="1" ht="57.75" x14ac:dyDescent="0.25">
      <c r="A5" s="15"/>
      <c r="B5" s="16"/>
      <c r="C5" s="16"/>
      <c r="D5" s="17"/>
      <c r="E5" s="5" t="s">
        <v>14</v>
      </c>
      <c r="F5" s="41" t="s">
        <v>32</v>
      </c>
      <c r="G5" s="42" t="s">
        <v>14</v>
      </c>
      <c r="H5" s="10" t="s">
        <v>33</v>
      </c>
      <c r="I5" s="42" t="s">
        <v>14</v>
      </c>
      <c r="J5" s="10" t="s">
        <v>43</v>
      </c>
      <c r="K5" s="42" t="s">
        <v>14</v>
      </c>
      <c r="L5" s="10" t="s">
        <v>34</v>
      </c>
      <c r="M5" s="42" t="s">
        <v>14</v>
      </c>
      <c r="N5" s="10" t="s">
        <v>35</v>
      </c>
      <c r="O5" s="42" t="s">
        <v>14</v>
      </c>
      <c r="P5" s="10" t="s">
        <v>36</v>
      </c>
      <c r="Q5" s="42" t="s">
        <v>14</v>
      </c>
      <c r="R5" s="10" t="s">
        <v>37</v>
      </c>
      <c r="S5" s="42" t="s">
        <v>14</v>
      </c>
      <c r="T5" s="10" t="s">
        <v>38</v>
      </c>
      <c r="U5" s="42" t="s">
        <v>14</v>
      </c>
      <c r="V5" s="10" t="s">
        <v>39</v>
      </c>
      <c r="W5" s="42" t="s">
        <v>14</v>
      </c>
      <c r="X5" s="10" t="s">
        <v>40</v>
      </c>
      <c r="Y5" s="42" t="s">
        <v>14</v>
      </c>
      <c r="Z5" s="10" t="s">
        <v>41</v>
      </c>
      <c r="AA5" s="42" t="s">
        <v>14</v>
      </c>
      <c r="AB5" s="10" t="s">
        <v>42</v>
      </c>
      <c r="AC5" s="35" t="s">
        <v>15</v>
      </c>
      <c r="AD5" s="36" t="s">
        <v>16</v>
      </c>
      <c r="AE5" s="37" t="s">
        <v>17</v>
      </c>
    </row>
    <row r="6" spans="1:31" s="3" customFormat="1" ht="15" x14ac:dyDescent="0.25">
      <c r="A6" s="18"/>
      <c r="B6" s="8"/>
      <c r="C6" s="11"/>
      <c r="D6" s="12"/>
      <c r="E6" s="19"/>
      <c r="F6" s="43"/>
      <c r="G6" s="19"/>
      <c r="H6" s="43"/>
      <c r="I6" s="19"/>
      <c r="J6" s="43"/>
      <c r="K6" s="19"/>
      <c r="L6" s="40"/>
      <c r="M6" s="19"/>
      <c r="N6" s="40"/>
      <c r="O6" s="19"/>
      <c r="P6" s="43"/>
      <c r="Q6" s="19"/>
      <c r="R6" s="43"/>
      <c r="S6" s="19"/>
      <c r="T6" s="43"/>
      <c r="U6" s="19"/>
      <c r="V6" s="43"/>
      <c r="W6" s="19"/>
      <c r="X6" s="43"/>
      <c r="Y6" s="19"/>
      <c r="Z6" s="43"/>
      <c r="AA6" s="19"/>
      <c r="AB6" s="43"/>
      <c r="AC6" s="19" t="s">
        <v>20</v>
      </c>
      <c r="AD6" s="38" t="s">
        <v>21</v>
      </c>
      <c r="AE6" s="39" t="s">
        <v>22</v>
      </c>
    </row>
    <row r="7" spans="1:31" ht="15" x14ac:dyDescent="0.25">
      <c r="A7" s="20" t="s">
        <v>56</v>
      </c>
      <c r="B7" s="6"/>
      <c r="C7" s="6"/>
      <c r="D7" s="7"/>
      <c r="E7" s="21"/>
      <c r="F7" s="44"/>
      <c r="G7" s="45"/>
      <c r="H7" s="45"/>
      <c r="I7" s="21"/>
      <c r="J7" s="44"/>
      <c r="K7" s="45"/>
      <c r="L7" s="45"/>
      <c r="M7" s="45"/>
      <c r="N7" s="45"/>
      <c r="O7" s="21"/>
      <c r="P7" s="45"/>
      <c r="Q7" s="21"/>
      <c r="R7" s="45"/>
      <c r="S7" s="21"/>
      <c r="T7" s="45"/>
      <c r="U7" s="21"/>
      <c r="V7" s="45"/>
      <c r="W7" s="21"/>
      <c r="X7" s="45"/>
      <c r="Y7" s="21"/>
      <c r="Z7" s="45"/>
      <c r="AA7" s="21"/>
      <c r="AB7" s="45"/>
      <c r="AC7" s="21"/>
      <c r="AD7" s="7"/>
      <c r="AE7" s="46"/>
    </row>
    <row r="8" spans="1:31" ht="28.9" customHeight="1" x14ac:dyDescent="0.25">
      <c r="A8" s="22"/>
      <c r="B8" s="23"/>
      <c r="C8" s="8" t="s">
        <v>23</v>
      </c>
      <c r="D8" s="9" t="s">
        <v>24</v>
      </c>
      <c r="E8" s="19" t="s">
        <v>18</v>
      </c>
      <c r="F8" s="43" t="s">
        <v>19</v>
      </c>
      <c r="G8" s="19" t="s">
        <v>18</v>
      </c>
      <c r="H8" s="43" t="s">
        <v>19</v>
      </c>
      <c r="I8" s="19" t="s">
        <v>18</v>
      </c>
      <c r="J8" s="43" t="s">
        <v>19</v>
      </c>
      <c r="K8" s="19" t="s">
        <v>18</v>
      </c>
      <c r="L8" s="43" t="s">
        <v>19</v>
      </c>
      <c r="M8" s="19" t="s">
        <v>18</v>
      </c>
      <c r="N8" s="43" t="s">
        <v>19</v>
      </c>
      <c r="O8" s="19" t="s">
        <v>18</v>
      </c>
      <c r="P8" s="43" t="s">
        <v>19</v>
      </c>
      <c r="Q8" s="19" t="s">
        <v>18</v>
      </c>
      <c r="R8" s="43" t="s">
        <v>19</v>
      </c>
      <c r="S8" s="19" t="s">
        <v>18</v>
      </c>
      <c r="T8" s="43" t="s">
        <v>19</v>
      </c>
      <c r="U8" s="19" t="s">
        <v>18</v>
      </c>
      <c r="V8" s="43" t="s">
        <v>19</v>
      </c>
      <c r="W8" s="19" t="s">
        <v>18</v>
      </c>
      <c r="X8" s="43" t="s">
        <v>19</v>
      </c>
      <c r="Y8" s="19" t="s">
        <v>18</v>
      </c>
      <c r="Z8" s="43" t="s">
        <v>19</v>
      </c>
      <c r="AA8" s="19" t="s">
        <v>18</v>
      </c>
      <c r="AB8" s="43" t="s">
        <v>19</v>
      </c>
      <c r="AC8" s="47"/>
      <c r="AD8" s="48"/>
      <c r="AE8" s="49"/>
    </row>
    <row r="9" spans="1:31" x14ac:dyDescent="0.2">
      <c r="A9" s="24"/>
      <c r="B9" s="23"/>
      <c r="C9" s="72"/>
      <c r="D9" s="78"/>
      <c r="E9" s="75"/>
      <c r="F9" s="88">
        <f>$D9*E9</f>
        <v>0</v>
      </c>
      <c r="G9" s="82"/>
      <c r="H9" s="88">
        <f>$D9*G9</f>
        <v>0</v>
      </c>
      <c r="I9" s="82"/>
      <c r="J9" s="88">
        <f>$D9*I9</f>
        <v>0</v>
      </c>
      <c r="K9" s="82"/>
      <c r="L9" s="88">
        <f>$D9*K9</f>
        <v>0</v>
      </c>
      <c r="M9" s="82"/>
      <c r="N9" s="88">
        <f>$D9*M9</f>
        <v>0</v>
      </c>
      <c r="O9" s="82">
        <v>0</v>
      </c>
      <c r="P9" s="88">
        <f>$D9*O9</f>
        <v>0</v>
      </c>
      <c r="Q9" s="82">
        <v>0</v>
      </c>
      <c r="R9" s="88">
        <f>$D9*Q9</f>
        <v>0</v>
      </c>
      <c r="S9" s="82">
        <v>0</v>
      </c>
      <c r="T9" s="88">
        <f>$D9*S9</f>
        <v>0</v>
      </c>
      <c r="U9" s="82">
        <v>0</v>
      </c>
      <c r="V9" s="88">
        <f>$D9*U9</f>
        <v>0</v>
      </c>
      <c r="W9" s="82">
        <v>0</v>
      </c>
      <c r="X9" s="88">
        <f>$D9*W9</f>
        <v>0</v>
      </c>
      <c r="Y9" s="82">
        <v>0</v>
      </c>
      <c r="Z9" s="88">
        <f>$D9*Y9</f>
        <v>0</v>
      </c>
      <c r="AA9" s="82">
        <v>0</v>
      </c>
      <c r="AB9" s="88">
        <f>$D9*AA9</f>
        <v>0</v>
      </c>
      <c r="AC9" s="111">
        <f>F9+H9+J9+L9+P9+R9+T9+V9+X9+Z9+AB9</f>
        <v>0</v>
      </c>
      <c r="AD9" s="78">
        <v>0</v>
      </c>
      <c r="AE9" s="88">
        <f t="shared" ref="AE9:AE15" si="0">AC9-AD9</f>
        <v>0</v>
      </c>
    </row>
    <row r="10" spans="1:31" ht="12.75" customHeight="1" x14ac:dyDescent="0.2">
      <c r="A10" s="24"/>
      <c r="B10" s="23"/>
      <c r="C10" s="73"/>
      <c r="D10" s="79"/>
      <c r="E10" s="76"/>
      <c r="F10" s="89">
        <f t="shared" ref="F10:F15" si="1">$D10*E10</f>
        <v>0</v>
      </c>
      <c r="G10" s="79"/>
      <c r="H10" s="89">
        <f t="shared" ref="H10:H15" si="2">$D10*G10</f>
        <v>0</v>
      </c>
      <c r="I10" s="79"/>
      <c r="J10" s="89">
        <f t="shared" ref="J10:J15" si="3">$D10*I10</f>
        <v>0</v>
      </c>
      <c r="K10" s="79"/>
      <c r="L10" s="89">
        <f t="shared" ref="L10:L15" si="4">$D10*K10</f>
        <v>0</v>
      </c>
      <c r="M10" s="79"/>
      <c r="N10" s="89">
        <f t="shared" ref="N10:N15" si="5">$D10*M10</f>
        <v>0</v>
      </c>
      <c r="O10" s="79"/>
      <c r="P10" s="89">
        <f t="shared" ref="P10:P15" si="6">$D10*O10</f>
        <v>0</v>
      </c>
      <c r="Q10" s="79"/>
      <c r="R10" s="89">
        <f t="shared" ref="R10:R15" si="7">$D10*Q10</f>
        <v>0</v>
      </c>
      <c r="S10" s="79"/>
      <c r="T10" s="89">
        <f t="shared" ref="T10:T15" si="8">$D10*S10</f>
        <v>0</v>
      </c>
      <c r="U10" s="79"/>
      <c r="V10" s="89">
        <f t="shared" ref="V10:V15" si="9">$D10*U10</f>
        <v>0</v>
      </c>
      <c r="W10" s="79"/>
      <c r="X10" s="89">
        <f t="shared" ref="X10:X15" si="10">$D10*W10</f>
        <v>0</v>
      </c>
      <c r="Y10" s="79"/>
      <c r="Z10" s="89">
        <f t="shared" ref="Z10:Z15" si="11">$D10*Y10</f>
        <v>0</v>
      </c>
      <c r="AA10" s="79"/>
      <c r="AB10" s="89">
        <f t="shared" ref="AB10:AB15" si="12">$D10*AA10</f>
        <v>0</v>
      </c>
      <c r="AC10" s="112">
        <f t="shared" ref="AC10:AC15" si="13">F10+H10+J10+L10+P10+R10+T10+V10+X10+Z10+AB10</f>
        <v>0</v>
      </c>
      <c r="AD10" s="80"/>
      <c r="AE10" s="89">
        <f t="shared" si="0"/>
        <v>0</v>
      </c>
    </row>
    <row r="11" spans="1:31" x14ac:dyDescent="0.2">
      <c r="A11" s="24"/>
      <c r="B11" s="23"/>
      <c r="C11" s="73"/>
      <c r="D11" s="80"/>
      <c r="E11" s="76"/>
      <c r="F11" s="89">
        <f t="shared" si="1"/>
        <v>0</v>
      </c>
      <c r="G11" s="79"/>
      <c r="H11" s="89">
        <f t="shared" si="2"/>
        <v>0</v>
      </c>
      <c r="I11" s="79"/>
      <c r="J11" s="89">
        <f t="shared" si="3"/>
        <v>0</v>
      </c>
      <c r="K11" s="79"/>
      <c r="L11" s="89">
        <f t="shared" si="4"/>
        <v>0</v>
      </c>
      <c r="M11" s="79"/>
      <c r="N11" s="89">
        <f t="shared" si="5"/>
        <v>0</v>
      </c>
      <c r="O11" s="79"/>
      <c r="P11" s="89">
        <f t="shared" si="6"/>
        <v>0</v>
      </c>
      <c r="Q11" s="79"/>
      <c r="R11" s="89">
        <f t="shared" si="7"/>
        <v>0</v>
      </c>
      <c r="S11" s="79"/>
      <c r="T11" s="89">
        <f t="shared" si="8"/>
        <v>0</v>
      </c>
      <c r="U11" s="79"/>
      <c r="V11" s="89">
        <f t="shared" si="9"/>
        <v>0</v>
      </c>
      <c r="W11" s="79"/>
      <c r="X11" s="89">
        <f t="shared" si="10"/>
        <v>0</v>
      </c>
      <c r="Y11" s="79"/>
      <c r="Z11" s="89">
        <f t="shared" si="11"/>
        <v>0</v>
      </c>
      <c r="AA11" s="79"/>
      <c r="AB11" s="89">
        <f t="shared" si="12"/>
        <v>0</v>
      </c>
      <c r="AC11" s="112">
        <f t="shared" si="13"/>
        <v>0</v>
      </c>
      <c r="AD11" s="80"/>
      <c r="AE11" s="89">
        <f t="shared" si="0"/>
        <v>0</v>
      </c>
    </row>
    <row r="12" spans="1:31" x14ac:dyDescent="0.2">
      <c r="A12" s="24"/>
      <c r="B12" s="23"/>
      <c r="C12" s="73"/>
      <c r="D12" s="79"/>
      <c r="E12" s="76"/>
      <c r="F12" s="89">
        <f t="shared" si="1"/>
        <v>0</v>
      </c>
      <c r="G12" s="79"/>
      <c r="H12" s="89">
        <f t="shared" si="2"/>
        <v>0</v>
      </c>
      <c r="I12" s="79"/>
      <c r="J12" s="89">
        <f t="shared" si="3"/>
        <v>0</v>
      </c>
      <c r="K12" s="79"/>
      <c r="L12" s="89">
        <f t="shared" si="4"/>
        <v>0</v>
      </c>
      <c r="M12" s="79"/>
      <c r="N12" s="89">
        <f t="shared" si="5"/>
        <v>0</v>
      </c>
      <c r="O12" s="79"/>
      <c r="P12" s="89">
        <f t="shared" si="6"/>
        <v>0</v>
      </c>
      <c r="Q12" s="79"/>
      <c r="R12" s="89">
        <f t="shared" si="7"/>
        <v>0</v>
      </c>
      <c r="S12" s="79"/>
      <c r="T12" s="89">
        <f t="shared" si="8"/>
        <v>0</v>
      </c>
      <c r="U12" s="79"/>
      <c r="V12" s="89">
        <f t="shared" si="9"/>
        <v>0</v>
      </c>
      <c r="W12" s="79"/>
      <c r="X12" s="89">
        <f t="shared" si="10"/>
        <v>0</v>
      </c>
      <c r="Y12" s="79"/>
      <c r="Z12" s="89">
        <f t="shared" si="11"/>
        <v>0</v>
      </c>
      <c r="AA12" s="79"/>
      <c r="AB12" s="89">
        <f t="shared" si="12"/>
        <v>0</v>
      </c>
      <c r="AC12" s="112">
        <f t="shared" si="13"/>
        <v>0</v>
      </c>
      <c r="AD12" s="80"/>
      <c r="AE12" s="89">
        <f t="shared" si="0"/>
        <v>0</v>
      </c>
    </row>
    <row r="13" spans="1:31" x14ac:dyDescent="0.2">
      <c r="A13" s="24"/>
      <c r="B13" s="23"/>
      <c r="C13" s="73"/>
      <c r="D13" s="79"/>
      <c r="E13" s="76"/>
      <c r="F13" s="89">
        <f t="shared" si="1"/>
        <v>0</v>
      </c>
      <c r="G13" s="79"/>
      <c r="H13" s="89">
        <f t="shared" si="2"/>
        <v>0</v>
      </c>
      <c r="I13" s="79"/>
      <c r="J13" s="89">
        <f t="shared" si="3"/>
        <v>0</v>
      </c>
      <c r="K13" s="79"/>
      <c r="L13" s="89">
        <f t="shared" si="4"/>
        <v>0</v>
      </c>
      <c r="M13" s="79"/>
      <c r="N13" s="89">
        <f t="shared" si="5"/>
        <v>0</v>
      </c>
      <c r="O13" s="79"/>
      <c r="P13" s="89">
        <f t="shared" si="6"/>
        <v>0</v>
      </c>
      <c r="Q13" s="79"/>
      <c r="R13" s="89">
        <f t="shared" si="7"/>
        <v>0</v>
      </c>
      <c r="S13" s="79"/>
      <c r="T13" s="89">
        <f t="shared" si="8"/>
        <v>0</v>
      </c>
      <c r="U13" s="79"/>
      <c r="V13" s="89">
        <f t="shared" si="9"/>
        <v>0</v>
      </c>
      <c r="W13" s="79"/>
      <c r="X13" s="89">
        <f t="shared" si="10"/>
        <v>0</v>
      </c>
      <c r="Y13" s="79"/>
      <c r="Z13" s="89">
        <f t="shared" si="11"/>
        <v>0</v>
      </c>
      <c r="AA13" s="79"/>
      <c r="AB13" s="89">
        <f t="shared" si="12"/>
        <v>0</v>
      </c>
      <c r="AC13" s="112">
        <f t="shared" si="13"/>
        <v>0</v>
      </c>
      <c r="AD13" s="80"/>
      <c r="AE13" s="89">
        <f t="shared" si="0"/>
        <v>0</v>
      </c>
    </row>
    <row r="14" spans="1:31" x14ac:dyDescent="0.2">
      <c r="A14" s="24"/>
      <c r="B14" s="23"/>
      <c r="C14" s="73"/>
      <c r="D14" s="79"/>
      <c r="E14" s="76"/>
      <c r="F14" s="89">
        <f t="shared" si="1"/>
        <v>0</v>
      </c>
      <c r="G14" s="79"/>
      <c r="H14" s="89">
        <f t="shared" si="2"/>
        <v>0</v>
      </c>
      <c r="I14" s="79"/>
      <c r="J14" s="89">
        <f t="shared" si="3"/>
        <v>0</v>
      </c>
      <c r="K14" s="79"/>
      <c r="L14" s="89">
        <f t="shared" si="4"/>
        <v>0</v>
      </c>
      <c r="M14" s="79"/>
      <c r="N14" s="89">
        <f t="shared" si="5"/>
        <v>0</v>
      </c>
      <c r="O14" s="79"/>
      <c r="P14" s="89">
        <f t="shared" si="6"/>
        <v>0</v>
      </c>
      <c r="Q14" s="79"/>
      <c r="R14" s="89">
        <f t="shared" si="7"/>
        <v>0</v>
      </c>
      <c r="S14" s="79"/>
      <c r="T14" s="89">
        <f t="shared" si="8"/>
        <v>0</v>
      </c>
      <c r="U14" s="79"/>
      <c r="V14" s="89">
        <f t="shared" si="9"/>
        <v>0</v>
      </c>
      <c r="W14" s="79"/>
      <c r="X14" s="89">
        <f t="shared" si="10"/>
        <v>0</v>
      </c>
      <c r="Y14" s="79"/>
      <c r="Z14" s="89">
        <f t="shared" si="11"/>
        <v>0</v>
      </c>
      <c r="AA14" s="79"/>
      <c r="AB14" s="89">
        <f t="shared" si="12"/>
        <v>0</v>
      </c>
      <c r="AC14" s="112">
        <f t="shared" si="13"/>
        <v>0</v>
      </c>
      <c r="AD14" s="80"/>
      <c r="AE14" s="89">
        <f t="shared" si="0"/>
        <v>0</v>
      </c>
    </row>
    <row r="15" spans="1:31" ht="16.5" x14ac:dyDescent="0.35">
      <c r="A15" s="24"/>
      <c r="B15" s="23"/>
      <c r="C15" s="74"/>
      <c r="D15" s="81"/>
      <c r="E15" s="77"/>
      <c r="F15" s="90">
        <f t="shared" si="1"/>
        <v>0</v>
      </c>
      <c r="G15" s="81"/>
      <c r="H15" s="90">
        <f t="shared" si="2"/>
        <v>0</v>
      </c>
      <c r="I15" s="81"/>
      <c r="J15" s="90">
        <f t="shared" si="3"/>
        <v>0</v>
      </c>
      <c r="K15" s="81"/>
      <c r="L15" s="90">
        <f t="shared" si="4"/>
        <v>0</v>
      </c>
      <c r="M15" s="81"/>
      <c r="N15" s="90">
        <f t="shared" si="5"/>
        <v>0</v>
      </c>
      <c r="O15" s="81"/>
      <c r="P15" s="90">
        <f t="shared" si="6"/>
        <v>0</v>
      </c>
      <c r="Q15" s="81"/>
      <c r="R15" s="90">
        <f t="shared" si="7"/>
        <v>0</v>
      </c>
      <c r="S15" s="81"/>
      <c r="T15" s="90">
        <f t="shared" si="8"/>
        <v>0</v>
      </c>
      <c r="U15" s="81"/>
      <c r="V15" s="90">
        <f t="shared" si="9"/>
        <v>0</v>
      </c>
      <c r="W15" s="81"/>
      <c r="X15" s="90">
        <f t="shared" si="10"/>
        <v>0</v>
      </c>
      <c r="Y15" s="81"/>
      <c r="Z15" s="90">
        <f t="shared" si="11"/>
        <v>0</v>
      </c>
      <c r="AA15" s="81"/>
      <c r="AB15" s="90">
        <f t="shared" si="12"/>
        <v>0</v>
      </c>
      <c r="AC15" s="113">
        <f t="shared" si="13"/>
        <v>0</v>
      </c>
      <c r="AD15" s="122"/>
      <c r="AE15" s="90">
        <f t="shared" si="0"/>
        <v>0</v>
      </c>
    </row>
    <row r="16" spans="1:31" x14ac:dyDescent="0.2">
      <c r="A16" s="25"/>
      <c r="B16" s="26" t="s">
        <v>25</v>
      </c>
      <c r="C16" s="27"/>
      <c r="D16" s="55"/>
      <c r="E16" s="56"/>
      <c r="F16" s="94">
        <f>SUM(F9:F15)</f>
        <v>0</v>
      </c>
      <c r="G16" s="109"/>
      <c r="H16" s="94">
        <f>SUM(H9:H15)</f>
        <v>0</v>
      </c>
      <c r="I16" s="110"/>
      <c r="J16" s="94">
        <f>SUM(J9:J15)</f>
        <v>0</v>
      </c>
      <c r="K16" s="109"/>
      <c r="L16" s="94">
        <f>SUM(L9:L15)</f>
        <v>0</v>
      </c>
      <c r="M16" s="109"/>
      <c r="N16" s="94">
        <f>SUM(N9:N15)</f>
        <v>0</v>
      </c>
      <c r="O16" s="110"/>
      <c r="P16" s="109">
        <f>SUM(P9:P15)</f>
        <v>0</v>
      </c>
      <c r="Q16" s="110"/>
      <c r="R16" s="109">
        <f>SUM(R9:R15)</f>
        <v>0</v>
      </c>
      <c r="S16" s="110"/>
      <c r="T16" s="109">
        <f>SUM(T9:T15)</f>
        <v>0</v>
      </c>
      <c r="U16" s="110"/>
      <c r="V16" s="109">
        <f>SUM(V9:V15)</f>
        <v>0</v>
      </c>
      <c r="W16" s="110"/>
      <c r="X16" s="109">
        <f>SUM(X9:X15)</f>
        <v>0</v>
      </c>
      <c r="Y16" s="110"/>
      <c r="Z16" s="109">
        <f>SUM(Z9:Z15)</f>
        <v>0</v>
      </c>
      <c r="AA16" s="110"/>
      <c r="AB16" s="109">
        <f>SUM(AB9:AB15)</f>
        <v>0</v>
      </c>
      <c r="AC16" s="114">
        <f>SUM(AC9:AC15)</f>
        <v>0</v>
      </c>
      <c r="AD16" s="119">
        <f>SUM(AD9:AD15)</f>
        <v>0</v>
      </c>
      <c r="AE16" s="90">
        <f>SUM(AE9:AE15)</f>
        <v>0</v>
      </c>
    </row>
    <row r="17" spans="1:31" ht="15" x14ac:dyDescent="0.25">
      <c r="A17" s="20" t="s">
        <v>66</v>
      </c>
      <c r="B17" s="6"/>
      <c r="C17" s="6"/>
      <c r="D17" s="7"/>
      <c r="E17" s="21"/>
      <c r="F17" s="44"/>
      <c r="G17" s="45"/>
      <c r="H17" s="45"/>
      <c r="I17" s="21"/>
      <c r="J17" s="44"/>
      <c r="K17" s="45"/>
      <c r="L17" s="45"/>
      <c r="M17" s="45"/>
      <c r="N17" s="45"/>
      <c r="O17" s="21"/>
      <c r="P17" s="45"/>
      <c r="Q17" s="21"/>
      <c r="R17" s="45"/>
      <c r="S17" s="21"/>
      <c r="T17" s="45"/>
      <c r="U17" s="21"/>
      <c r="V17" s="45"/>
      <c r="W17" s="21"/>
      <c r="X17" s="45"/>
      <c r="Y17" s="21"/>
      <c r="Z17" s="45"/>
      <c r="AA17" s="21"/>
      <c r="AB17" s="45"/>
      <c r="AC17" s="21"/>
      <c r="AD17" s="7"/>
      <c r="AE17" s="46"/>
    </row>
    <row r="18" spans="1:31" ht="28.9" customHeight="1" thickBot="1" x14ac:dyDescent="0.3">
      <c r="A18" s="22"/>
      <c r="B18" s="23"/>
      <c r="C18" s="8" t="s">
        <v>23</v>
      </c>
      <c r="D18" s="9" t="s">
        <v>57</v>
      </c>
      <c r="E18" s="19"/>
      <c r="F18" s="43" t="s">
        <v>19</v>
      </c>
      <c r="G18" s="19"/>
      <c r="H18" s="43" t="s">
        <v>19</v>
      </c>
      <c r="I18" s="19"/>
      <c r="J18" s="43" t="s">
        <v>19</v>
      </c>
      <c r="K18" s="19"/>
      <c r="L18" s="43" t="s">
        <v>19</v>
      </c>
      <c r="M18" s="19"/>
      <c r="N18" s="43" t="s">
        <v>19</v>
      </c>
      <c r="O18" s="19"/>
      <c r="P18" s="43" t="s">
        <v>19</v>
      </c>
      <c r="Q18" s="19"/>
      <c r="R18" s="43" t="s">
        <v>19</v>
      </c>
      <c r="S18" s="19"/>
      <c r="T18" s="43" t="s">
        <v>19</v>
      </c>
      <c r="U18" s="19"/>
      <c r="V18" s="43" t="s">
        <v>19</v>
      </c>
      <c r="W18" s="19"/>
      <c r="X18" s="43" t="s">
        <v>19</v>
      </c>
      <c r="Y18" s="19"/>
      <c r="Z18" s="43" t="s">
        <v>19</v>
      </c>
      <c r="AA18" s="19"/>
      <c r="AB18" s="43" t="s">
        <v>19</v>
      </c>
      <c r="AC18" s="19"/>
      <c r="AD18" s="40"/>
      <c r="AE18" s="49"/>
    </row>
    <row r="19" spans="1:31" ht="15" thickBot="1" x14ac:dyDescent="0.25">
      <c r="A19" s="24"/>
      <c r="B19" s="23"/>
      <c r="C19" s="105">
        <f>C9</f>
        <v>0</v>
      </c>
      <c r="D19" s="83"/>
      <c r="E19" s="50"/>
      <c r="F19" s="88">
        <f>F9*$D19</f>
        <v>0</v>
      </c>
      <c r="G19" s="50"/>
      <c r="H19" s="88">
        <f>H9*$D19</f>
        <v>0</v>
      </c>
      <c r="I19" s="50"/>
      <c r="J19" s="88">
        <f>J9*$D19</f>
        <v>0</v>
      </c>
      <c r="K19" s="50"/>
      <c r="L19" s="88">
        <f>L9*$D19</f>
        <v>0</v>
      </c>
      <c r="M19" s="50"/>
      <c r="N19" s="88">
        <f>N9*$D19</f>
        <v>0</v>
      </c>
      <c r="O19" s="50"/>
      <c r="P19" s="88">
        <f>P9*$D19</f>
        <v>0</v>
      </c>
      <c r="Q19" s="50"/>
      <c r="R19" s="88">
        <f>R9*$D19</f>
        <v>0</v>
      </c>
      <c r="S19" s="50"/>
      <c r="T19" s="88">
        <f>T9*$D19</f>
        <v>0</v>
      </c>
      <c r="U19" s="50"/>
      <c r="V19" s="88">
        <f>V9*$D19</f>
        <v>0</v>
      </c>
      <c r="W19" s="50"/>
      <c r="X19" s="88">
        <f>X9*$D19</f>
        <v>0</v>
      </c>
      <c r="Y19" s="50"/>
      <c r="Z19" s="88">
        <f>Z9*$D19</f>
        <v>0</v>
      </c>
      <c r="AA19" s="50"/>
      <c r="AB19" s="88">
        <f>AB9*$D19</f>
        <v>0</v>
      </c>
      <c r="AC19" s="111">
        <f>F19+H19+J19+L19+P19+R19+T19+V19+X19+Z19+AB19</f>
        <v>0</v>
      </c>
      <c r="AD19" s="78">
        <v>0</v>
      </c>
      <c r="AE19" s="89">
        <f t="shared" ref="AE19:AE25" si="14">AC19-AD19</f>
        <v>0</v>
      </c>
    </row>
    <row r="20" spans="1:31" ht="12.75" customHeight="1" x14ac:dyDescent="0.2">
      <c r="A20" s="24"/>
      <c r="B20" s="23"/>
      <c r="C20" s="106">
        <f t="shared" ref="C20:C25" si="15">C10</f>
        <v>0</v>
      </c>
      <c r="D20" s="108">
        <f>D19</f>
        <v>0</v>
      </c>
      <c r="E20" s="70"/>
      <c r="F20" s="89">
        <f t="shared" ref="F20:F25" si="16">F10*$D20</f>
        <v>0</v>
      </c>
      <c r="G20" s="52"/>
      <c r="H20" s="89">
        <f t="shared" ref="H20:H25" si="17">H10*$D20</f>
        <v>0</v>
      </c>
      <c r="I20" s="52"/>
      <c r="J20" s="89">
        <f t="shared" ref="J20:J25" si="18">J10*$D20</f>
        <v>0</v>
      </c>
      <c r="K20" s="52"/>
      <c r="L20" s="89">
        <f t="shared" ref="L20:L25" si="19">L10*$D20</f>
        <v>0</v>
      </c>
      <c r="M20" s="52"/>
      <c r="N20" s="89">
        <f t="shared" ref="N20:N25" si="20">N10*$D20</f>
        <v>0</v>
      </c>
      <c r="O20" s="52"/>
      <c r="P20" s="89">
        <f t="shared" ref="P20:P25" si="21">P10*$D20</f>
        <v>0</v>
      </c>
      <c r="Q20" s="52"/>
      <c r="R20" s="89">
        <f t="shared" ref="R20:R25" si="22">R10*$D20</f>
        <v>0</v>
      </c>
      <c r="S20" s="52"/>
      <c r="T20" s="89">
        <f t="shared" ref="T20:T25" si="23">T10*$D20</f>
        <v>0</v>
      </c>
      <c r="U20" s="52"/>
      <c r="V20" s="89">
        <f t="shared" ref="V20:V25" si="24">V10*$D20</f>
        <v>0</v>
      </c>
      <c r="W20" s="52"/>
      <c r="X20" s="89">
        <f t="shared" ref="X20:X25" si="25">X10*$D20</f>
        <v>0</v>
      </c>
      <c r="Y20" s="52"/>
      <c r="Z20" s="89">
        <f t="shared" ref="Z20:Z25" si="26">Z10*$D20</f>
        <v>0</v>
      </c>
      <c r="AA20" s="52"/>
      <c r="AB20" s="89">
        <f t="shared" ref="AB20:AB25" si="27">AB10*$D20</f>
        <v>0</v>
      </c>
      <c r="AC20" s="112">
        <f t="shared" ref="AC20:AC25" si="28">F20+H20+J20+L20+P20+R20+T20+V20+X20+Z20+AB20</f>
        <v>0</v>
      </c>
      <c r="AD20" s="80"/>
      <c r="AE20" s="89">
        <f t="shared" si="14"/>
        <v>0</v>
      </c>
    </row>
    <row r="21" spans="1:31" x14ac:dyDescent="0.2">
      <c r="A21" s="24"/>
      <c r="B21" s="23"/>
      <c r="C21" s="106">
        <f t="shared" si="15"/>
        <v>0</v>
      </c>
      <c r="D21" s="108">
        <f>D19</f>
        <v>0</v>
      </c>
      <c r="E21" s="70"/>
      <c r="F21" s="89">
        <f t="shared" si="16"/>
        <v>0</v>
      </c>
      <c r="G21" s="52"/>
      <c r="H21" s="89">
        <f t="shared" si="17"/>
        <v>0</v>
      </c>
      <c r="I21" s="52"/>
      <c r="J21" s="89">
        <f t="shared" si="18"/>
        <v>0</v>
      </c>
      <c r="K21" s="52"/>
      <c r="L21" s="89">
        <f t="shared" si="19"/>
        <v>0</v>
      </c>
      <c r="M21" s="52"/>
      <c r="N21" s="89">
        <f t="shared" si="20"/>
        <v>0</v>
      </c>
      <c r="O21" s="52"/>
      <c r="P21" s="89">
        <f t="shared" si="21"/>
        <v>0</v>
      </c>
      <c r="Q21" s="52"/>
      <c r="R21" s="89">
        <f t="shared" si="22"/>
        <v>0</v>
      </c>
      <c r="S21" s="52"/>
      <c r="T21" s="89">
        <f t="shared" si="23"/>
        <v>0</v>
      </c>
      <c r="U21" s="52"/>
      <c r="V21" s="89">
        <f t="shared" si="24"/>
        <v>0</v>
      </c>
      <c r="W21" s="52"/>
      <c r="X21" s="89">
        <f t="shared" si="25"/>
        <v>0</v>
      </c>
      <c r="Y21" s="52"/>
      <c r="Z21" s="89">
        <f t="shared" si="26"/>
        <v>0</v>
      </c>
      <c r="AA21" s="52"/>
      <c r="AB21" s="89">
        <f t="shared" si="27"/>
        <v>0</v>
      </c>
      <c r="AC21" s="112">
        <f t="shared" si="28"/>
        <v>0</v>
      </c>
      <c r="AD21" s="80"/>
      <c r="AE21" s="89">
        <f t="shared" si="14"/>
        <v>0</v>
      </c>
    </row>
    <row r="22" spans="1:31" x14ac:dyDescent="0.2">
      <c r="A22" s="24"/>
      <c r="B22" s="23"/>
      <c r="C22" s="106">
        <f t="shared" si="15"/>
        <v>0</v>
      </c>
      <c r="D22" s="108">
        <f>D19</f>
        <v>0</v>
      </c>
      <c r="E22" s="70"/>
      <c r="F22" s="89">
        <f t="shared" si="16"/>
        <v>0</v>
      </c>
      <c r="G22" s="52"/>
      <c r="H22" s="89">
        <f t="shared" si="17"/>
        <v>0</v>
      </c>
      <c r="I22" s="52"/>
      <c r="J22" s="89">
        <f t="shared" si="18"/>
        <v>0</v>
      </c>
      <c r="K22" s="52"/>
      <c r="L22" s="89">
        <f t="shared" si="19"/>
        <v>0</v>
      </c>
      <c r="M22" s="52"/>
      <c r="N22" s="89">
        <f t="shared" si="20"/>
        <v>0</v>
      </c>
      <c r="O22" s="52"/>
      <c r="P22" s="89">
        <f t="shared" si="21"/>
        <v>0</v>
      </c>
      <c r="Q22" s="52"/>
      <c r="R22" s="89">
        <f t="shared" si="22"/>
        <v>0</v>
      </c>
      <c r="S22" s="52"/>
      <c r="T22" s="89">
        <f t="shared" si="23"/>
        <v>0</v>
      </c>
      <c r="U22" s="52"/>
      <c r="V22" s="89">
        <f t="shared" si="24"/>
        <v>0</v>
      </c>
      <c r="W22" s="52"/>
      <c r="X22" s="89">
        <f t="shared" si="25"/>
        <v>0</v>
      </c>
      <c r="Y22" s="52"/>
      <c r="Z22" s="89">
        <f t="shared" si="26"/>
        <v>0</v>
      </c>
      <c r="AA22" s="52"/>
      <c r="AB22" s="89">
        <f t="shared" si="27"/>
        <v>0</v>
      </c>
      <c r="AC22" s="112">
        <f t="shared" si="28"/>
        <v>0</v>
      </c>
      <c r="AD22" s="80"/>
      <c r="AE22" s="89">
        <f t="shared" si="14"/>
        <v>0</v>
      </c>
    </row>
    <row r="23" spans="1:31" x14ac:dyDescent="0.2">
      <c r="A23" s="24"/>
      <c r="B23" s="23"/>
      <c r="C23" s="106">
        <f t="shared" si="15"/>
        <v>0</v>
      </c>
      <c r="D23" s="108">
        <f>D19</f>
        <v>0</v>
      </c>
      <c r="E23" s="70"/>
      <c r="F23" s="89">
        <f t="shared" si="16"/>
        <v>0</v>
      </c>
      <c r="G23" s="52"/>
      <c r="H23" s="89">
        <f t="shared" si="17"/>
        <v>0</v>
      </c>
      <c r="I23" s="52"/>
      <c r="J23" s="89">
        <f t="shared" si="18"/>
        <v>0</v>
      </c>
      <c r="K23" s="52"/>
      <c r="L23" s="89">
        <f t="shared" si="19"/>
        <v>0</v>
      </c>
      <c r="M23" s="52"/>
      <c r="N23" s="89">
        <f t="shared" si="20"/>
        <v>0</v>
      </c>
      <c r="O23" s="52"/>
      <c r="P23" s="89">
        <f t="shared" si="21"/>
        <v>0</v>
      </c>
      <c r="Q23" s="52"/>
      <c r="R23" s="89">
        <f t="shared" si="22"/>
        <v>0</v>
      </c>
      <c r="S23" s="52"/>
      <c r="T23" s="89">
        <f t="shared" si="23"/>
        <v>0</v>
      </c>
      <c r="U23" s="52"/>
      <c r="V23" s="89">
        <f t="shared" si="24"/>
        <v>0</v>
      </c>
      <c r="W23" s="52"/>
      <c r="X23" s="89">
        <f t="shared" si="25"/>
        <v>0</v>
      </c>
      <c r="Y23" s="52"/>
      <c r="Z23" s="89">
        <f t="shared" si="26"/>
        <v>0</v>
      </c>
      <c r="AA23" s="52"/>
      <c r="AB23" s="89">
        <f t="shared" si="27"/>
        <v>0</v>
      </c>
      <c r="AC23" s="112">
        <f t="shared" si="28"/>
        <v>0</v>
      </c>
      <c r="AD23" s="80"/>
      <c r="AE23" s="89">
        <f t="shared" si="14"/>
        <v>0</v>
      </c>
    </row>
    <row r="24" spans="1:31" x14ac:dyDescent="0.2">
      <c r="A24" s="24"/>
      <c r="B24" s="23"/>
      <c r="C24" s="106">
        <f t="shared" si="15"/>
        <v>0</v>
      </c>
      <c r="D24" s="108">
        <f>D19</f>
        <v>0</v>
      </c>
      <c r="E24" s="70"/>
      <c r="F24" s="89">
        <f t="shared" si="16"/>
        <v>0</v>
      </c>
      <c r="G24" s="52"/>
      <c r="H24" s="89">
        <f t="shared" si="17"/>
        <v>0</v>
      </c>
      <c r="I24" s="52"/>
      <c r="J24" s="89">
        <f t="shared" si="18"/>
        <v>0</v>
      </c>
      <c r="K24" s="52"/>
      <c r="L24" s="89">
        <f t="shared" si="19"/>
        <v>0</v>
      </c>
      <c r="M24" s="52"/>
      <c r="N24" s="89">
        <f t="shared" si="20"/>
        <v>0</v>
      </c>
      <c r="O24" s="52"/>
      <c r="P24" s="89">
        <f t="shared" si="21"/>
        <v>0</v>
      </c>
      <c r="Q24" s="52"/>
      <c r="R24" s="89">
        <f t="shared" si="22"/>
        <v>0</v>
      </c>
      <c r="S24" s="52"/>
      <c r="T24" s="89">
        <f t="shared" si="23"/>
        <v>0</v>
      </c>
      <c r="U24" s="52"/>
      <c r="V24" s="89">
        <f t="shared" si="24"/>
        <v>0</v>
      </c>
      <c r="W24" s="52"/>
      <c r="X24" s="89">
        <f t="shared" si="25"/>
        <v>0</v>
      </c>
      <c r="Y24" s="52"/>
      <c r="Z24" s="89">
        <f t="shared" si="26"/>
        <v>0</v>
      </c>
      <c r="AA24" s="52"/>
      <c r="AB24" s="89">
        <f t="shared" si="27"/>
        <v>0</v>
      </c>
      <c r="AC24" s="112">
        <f t="shared" si="28"/>
        <v>0</v>
      </c>
      <c r="AD24" s="80"/>
      <c r="AE24" s="89">
        <f t="shared" si="14"/>
        <v>0</v>
      </c>
    </row>
    <row r="25" spans="1:31" ht="16.5" x14ac:dyDescent="0.35">
      <c r="A25" s="24"/>
      <c r="B25" s="23"/>
      <c r="C25" s="107">
        <f t="shared" si="15"/>
        <v>0</v>
      </c>
      <c r="D25" s="108">
        <f>D19</f>
        <v>0</v>
      </c>
      <c r="E25" s="56"/>
      <c r="F25" s="90">
        <f t="shared" si="16"/>
        <v>0</v>
      </c>
      <c r="G25" s="53"/>
      <c r="H25" s="90">
        <f t="shared" si="17"/>
        <v>0</v>
      </c>
      <c r="I25" s="53"/>
      <c r="J25" s="90">
        <f t="shared" si="18"/>
        <v>0</v>
      </c>
      <c r="K25" s="53"/>
      <c r="L25" s="90">
        <f t="shared" si="19"/>
        <v>0</v>
      </c>
      <c r="M25" s="53"/>
      <c r="N25" s="90">
        <f t="shared" si="20"/>
        <v>0</v>
      </c>
      <c r="O25" s="53"/>
      <c r="P25" s="90">
        <f t="shared" si="21"/>
        <v>0</v>
      </c>
      <c r="Q25" s="53"/>
      <c r="R25" s="90">
        <f t="shared" si="22"/>
        <v>0</v>
      </c>
      <c r="S25" s="53"/>
      <c r="T25" s="90">
        <f t="shared" si="23"/>
        <v>0</v>
      </c>
      <c r="U25" s="53"/>
      <c r="V25" s="90">
        <f t="shared" si="24"/>
        <v>0</v>
      </c>
      <c r="W25" s="53"/>
      <c r="X25" s="90">
        <f t="shared" si="25"/>
        <v>0</v>
      </c>
      <c r="Y25" s="53"/>
      <c r="Z25" s="90">
        <f t="shared" si="26"/>
        <v>0</v>
      </c>
      <c r="AA25" s="53"/>
      <c r="AB25" s="90">
        <f t="shared" si="27"/>
        <v>0</v>
      </c>
      <c r="AC25" s="113">
        <f t="shared" si="28"/>
        <v>0</v>
      </c>
      <c r="AD25" s="122"/>
      <c r="AE25" s="90">
        <f t="shared" si="14"/>
        <v>0</v>
      </c>
    </row>
    <row r="26" spans="1:31" x14ac:dyDescent="0.2">
      <c r="A26" s="25"/>
      <c r="B26" s="26" t="s">
        <v>71</v>
      </c>
      <c r="C26" s="27"/>
      <c r="D26" s="55"/>
      <c r="E26" s="139">
        <f>SUM(F19:F25)</f>
        <v>0</v>
      </c>
      <c r="F26" s="140"/>
      <c r="G26" s="139">
        <f>SUM(H19:H25)</f>
        <v>0</v>
      </c>
      <c r="H26" s="140"/>
      <c r="I26" s="139">
        <f>SUM(J19:J25)</f>
        <v>0</v>
      </c>
      <c r="J26" s="140"/>
      <c r="K26" s="139">
        <f>SUM(L19:L25)</f>
        <v>0</v>
      </c>
      <c r="L26" s="140"/>
      <c r="M26" s="139">
        <f>SUM(N19:N25)</f>
        <v>0</v>
      </c>
      <c r="N26" s="140"/>
      <c r="O26" s="139">
        <f>SUM(P19:P25)</f>
        <v>0</v>
      </c>
      <c r="P26" s="140"/>
      <c r="Q26" s="139">
        <f>SUM(R19:R25)</f>
        <v>0</v>
      </c>
      <c r="R26" s="140"/>
      <c r="S26" s="139">
        <f>SUM(T19:T25)</f>
        <v>0</v>
      </c>
      <c r="T26" s="140"/>
      <c r="U26" s="139">
        <f>SUM(V19:V25)</f>
        <v>0</v>
      </c>
      <c r="V26" s="140"/>
      <c r="W26" s="139">
        <f>SUM(X19:X25)</f>
        <v>0</v>
      </c>
      <c r="X26" s="140"/>
      <c r="Y26" s="139">
        <f>SUM(Z19:Z25)</f>
        <v>0</v>
      </c>
      <c r="Z26" s="140"/>
      <c r="AA26" s="139">
        <f>SUM(AB19:AB25)</f>
        <v>0</v>
      </c>
      <c r="AB26" s="140"/>
      <c r="AC26" s="114">
        <f>SUM(AC19:AC25)</f>
        <v>0</v>
      </c>
      <c r="AD26" s="119">
        <f>SUM(AD19:AD25)</f>
        <v>0</v>
      </c>
      <c r="AE26" s="90">
        <f>SUM(AE19:AE25)</f>
        <v>0</v>
      </c>
    </row>
    <row r="27" spans="1:31" ht="12" customHeight="1" x14ac:dyDescent="0.2">
      <c r="A27" s="27"/>
      <c r="B27" s="27"/>
      <c r="C27" s="27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</row>
    <row r="28" spans="1:31" ht="15" x14ac:dyDescent="0.25">
      <c r="A28" s="28" t="s">
        <v>67</v>
      </c>
      <c r="B28" s="29"/>
      <c r="C28" s="29"/>
      <c r="D28" s="50"/>
      <c r="E28" s="57"/>
      <c r="F28" s="51"/>
      <c r="G28" s="50"/>
      <c r="H28" s="50"/>
      <c r="I28" s="57"/>
      <c r="J28" s="51"/>
      <c r="K28" s="50"/>
      <c r="L28" s="50"/>
      <c r="M28" s="50"/>
      <c r="N28" s="50"/>
      <c r="O28" s="57"/>
      <c r="P28" s="51"/>
      <c r="Q28" s="57"/>
      <c r="R28" s="51"/>
      <c r="S28" s="57"/>
      <c r="T28" s="51"/>
      <c r="U28" s="57"/>
      <c r="V28" s="51"/>
      <c r="W28" s="57"/>
      <c r="X28" s="51"/>
      <c r="Y28" s="57"/>
      <c r="Z28" s="51"/>
      <c r="AA28" s="57"/>
      <c r="AB28" s="51"/>
      <c r="AC28" s="57"/>
      <c r="AD28" s="50"/>
      <c r="AE28" s="51"/>
    </row>
    <row r="29" spans="1:31" ht="15" x14ac:dyDescent="0.25">
      <c r="A29" s="22"/>
      <c r="B29" s="23"/>
      <c r="C29" s="58" t="s">
        <v>31</v>
      </c>
      <c r="D29" s="66" t="s">
        <v>24</v>
      </c>
      <c r="E29" s="59" t="s">
        <v>18</v>
      </c>
      <c r="F29" s="60" t="s">
        <v>19</v>
      </c>
      <c r="G29" s="59" t="s">
        <v>18</v>
      </c>
      <c r="H29" s="60" t="s">
        <v>19</v>
      </c>
      <c r="I29" s="59" t="s">
        <v>18</v>
      </c>
      <c r="J29" s="60" t="s">
        <v>19</v>
      </c>
      <c r="K29" s="59" t="s">
        <v>18</v>
      </c>
      <c r="L29" s="60" t="s">
        <v>19</v>
      </c>
      <c r="M29" s="59" t="s">
        <v>18</v>
      </c>
      <c r="N29" s="60" t="s">
        <v>19</v>
      </c>
      <c r="O29" s="59" t="s">
        <v>18</v>
      </c>
      <c r="P29" s="60" t="s">
        <v>19</v>
      </c>
      <c r="Q29" s="59" t="s">
        <v>18</v>
      </c>
      <c r="R29" s="60" t="s">
        <v>19</v>
      </c>
      <c r="S29" s="59" t="s">
        <v>18</v>
      </c>
      <c r="T29" s="60" t="s">
        <v>19</v>
      </c>
      <c r="U29" s="59" t="s">
        <v>18</v>
      </c>
      <c r="V29" s="60" t="s">
        <v>19</v>
      </c>
      <c r="W29" s="59" t="s">
        <v>18</v>
      </c>
      <c r="X29" s="60" t="s">
        <v>19</v>
      </c>
      <c r="Y29" s="59" t="s">
        <v>18</v>
      </c>
      <c r="Z29" s="60" t="s">
        <v>19</v>
      </c>
      <c r="AA29" s="59" t="s">
        <v>18</v>
      </c>
      <c r="AB29" s="60" t="s">
        <v>19</v>
      </c>
      <c r="AC29" s="47"/>
      <c r="AD29" s="53"/>
      <c r="AE29" s="54"/>
    </row>
    <row r="30" spans="1:31" x14ac:dyDescent="0.2">
      <c r="A30" s="24"/>
      <c r="B30" s="23"/>
      <c r="C30" s="72"/>
      <c r="D30" s="84"/>
      <c r="E30" s="75"/>
      <c r="F30" s="88">
        <f>D30*E30</f>
        <v>0</v>
      </c>
      <c r="G30" s="82"/>
      <c r="H30" s="88">
        <f>D30*G30</f>
        <v>0</v>
      </c>
      <c r="I30" s="82"/>
      <c r="J30" s="88">
        <f>D30*I30</f>
        <v>0</v>
      </c>
      <c r="K30" s="82"/>
      <c r="L30" s="88">
        <f>D30*K30</f>
        <v>0</v>
      </c>
      <c r="M30" s="82"/>
      <c r="N30" s="88">
        <f>D30*M30</f>
        <v>0</v>
      </c>
      <c r="O30" s="82"/>
      <c r="P30" s="88">
        <f>D30*O30</f>
        <v>0</v>
      </c>
      <c r="Q30" s="82"/>
      <c r="R30" s="88">
        <f>D30*Q30</f>
        <v>0</v>
      </c>
      <c r="S30" s="82"/>
      <c r="T30" s="88">
        <f>D30*S30</f>
        <v>0</v>
      </c>
      <c r="U30" s="82"/>
      <c r="V30" s="88">
        <f>D30*U30</f>
        <v>0</v>
      </c>
      <c r="W30" s="82"/>
      <c r="X30" s="88">
        <f>D30*W30</f>
        <v>0</v>
      </c>
      <c r="Y30" s="82"/>
      <c r="Z30" s="88">
        <f>D30*Y30</f>
        <v>0</v>
      </c>
      <c r="AA30" s="82"/>
      <c r="AB30" s="88">
        <f>D30*AA30</f>
        <v>0</v>
      </c>
      <c r="AC30" s="111">
        <f>F30+H30+J30+L30+P30+R30+T30+V30+X30+Z30+AB30</f>
        <v>0</v>
      </c>
      <c r="AD30" s="78"/>
      <c r="AE30" s="88">
        <f t="shared" ref="AE30:AE36" si="29">AC30-AD30</f>
        <v>0</v>
      </c>
    </row>
    <row r="31" spans="1:31" x14ac:dyDescent="0.2">
      <c r="A31" s="24"/>
      <c r="B31" s="23"/>
      <c r="C31" s="73"/>
      <c r="D31" s="85"/>
      <c r="E31" s="76"/>
      <c r="F31" s="89">
        <f t="shared" ref="F31:F36" si="30">D31*E31</f>
        <v>0</v>
      </c>
      <c r="G31" s="79"/>
      <c r="H31" s="89">
        <f t="shared" ref="H31:H36" si="31">D31*G31</f>
        <v>0</v>
      </c>
      <c r="I31" s="79"/>
      <c r="J31" s="89">
        <f t="shared" ref="J31:J36" si="32">D31*I31</f>
        <v>0</v>
      </c>
      <c r="K31" s="79"/>
      <c r="L31" s="89">
        <f t="shared" ref="L31:L36" si="33">D31*K31</f>
        <v>0</v>
      </c>
      <c r="M31" s="79"/>
      <c r="N31" s="89">
        <f t="shared" ref="N31:N36" si="34">D31*M31</f>
        <v>0</v>
      </c>
      <c r="O31" s="79"/>
      <c r="P31" s="89">
        <f t="shared" ref="P31:P36" si="35">D31*O31</f>
        <v>0</v>
      </c>
      <c r="Q31" s="79"/>
      <c r="R31" s="89">
        <f t="shared" ref="R31:R36" si="36">D31*Q31</f>
        <v>0</v>
      </c>
      <c r="S31" s="79"/>
      <c r="T31" s="89">
        <f t="shared" ref="T31:T36" si="37">D31*S31</f>
        <v>0</v>
      </c>
      <c r="U31" s="79"/>
      <c r="V31" s="89">
        <f t="shared" ref="V31:V36" si="38">D31*U31</f>
        <v>0</v>
      </c>
      <c r="W31" s="79"/>
      <c r="X31" s="89">
        <f t="shared" ref="X31:X36" si="39">D31*W31</f>
        <v>0</v>
      </c>
      <c r="Y31" s="79"/>
      <c r="Z31" s="89">
        <f t="shared" ref="Z31:Z36" si="40">D31*Y31</f>
        <v>0</v>
      </c>
      <c r="AA31" s="79"/>
      <c r="AB31" s="89">
        <f t="shared" ref="AB31:AB36" si="41">D31*AA31</f>
        <v>0</v>
      </c>
      <c r="AC31" s="112">
        <f t="shared" ref="AC31:AC36" si="42">F31+H31+J31+L31+P31+R31+T31+V31+X31+Z31+AB31</f>
        <v>0</v>
      </c>
      <c r="AD31" s="80"/>
      <c r="AE31" s="89">
        <f t="shared" si="29"/>
        <v>0</v>
      </c>
    </row>
    <row r="32" spans="1:31" x14ac:dyDescent="0.2">
      <c r="A32" s="24"/>
      <c r="B32" s="23"/>
      <c r="C32" s="73"/>
      <c r="D32" s="85"/>
      <c r="E32" s="76"/>
      <c r="F32" s="89">
        <f t="shared" si="30"/>
        <v>0</v>
      </c>
      <c r="G32" s="79"/>
      <c r="H32" s="89">
        <f t="shared" si="31"/>
        <v>0</v>
      </c>
      <c r="I32" s="79"/>
      <c r="J32" s="89">
        <f t="shared" si="32"/>
        <v>0</v>
      </c>
      <c r="K32" s="79"/>
      <c r="L32" s="89">
        <f t="shared" si="33"/>
        <v>0</v>
      </c>
      <c r="M32" s="79"/>
      <c r="N32" s="89">
        <f t="shared" si="34"/>
        <v>0</v>
      </c>
      <c r="O32" s="79"/>
      <c r="P32" s="89">
        <f t="shared" si="35"/>
        <v>0</v>
      </c>
      <c r="Q32" s="79"/>
      <c r="R32" s="89">
        <f t="shared" si="36"/>
        <v>0</v>
      </c>
      <c r="S32" s="79"/>
      <c r="T32" s="89">
        <f t="shared" si="37"/>
        <v>0</v>
      </c>
      <c r="U32" s="79"/>
      <c r="V32" s="89">
        <f t="shared" si="38"/>
        <v>0</v>
      </c>
      <c r="W32" s="79"/>
      <c r="X32" s="89">
        <f t="shared" si="39"/>
        <v>0</v>
      </c>
      <c r="Y32" s="79"/>
      <c r="Z32" s="89">
        <f t="shared" si="40"/>
        <v>0</v>
      </c>
      <c r="AA32" s="79"/>
      <c r="AB32" s="89">
        <f t="shared" si="41"/>
        <v>0</v>
      </c>
      <c r="AC32" s="112">
        <f t="shared" si="42"/>
        <v>0</v>
      </c>
      <c r="AD32" s="80"/>
      <c r="AE32" s="89">
        <f t="shared" si="29"/>
        <v>0</v>
      </c>
    </row>
    <row r="33" spans="1:31" x14ac:dyDescent="0.2">
      <c r="A33" s="24"/>
      <c r="B33" s="23"/>
      <c r="C33" s="73"/>
      <c r="D33" s="85"/>
      <c r="E33" s="76"/>
      <c r="F33" s="89">
        <f t="shared" si="30"/>
        <v>0</v>
      </c>
      <c r="G33" s="79"/>
      <c r="H33" s="89">
        <f t="shared" si="31"/>
        <v>0</v>
      </c>
      <c r="I33" s="79"/>
      <c r="J33" s="89">
        <f t="shared" si="32"/>
        <v>0</v>
      </c>
      <c r="K33" s="79"/>
      <c r="L33" s="89">
        <f t="shared" si="33"/>
        <v>0</v>
      </c>
      <c r="M33" s="79"/>
      <c r="N33" s="89">
        <f t="shared" si="34"/>
        <v>0</v>
      </c>
      <c r="O33" s="79"/>
      <c r="P33" s="89">
        <f t="shared" si="35"/>
        <v>0</v>
      </c>
      <c r="Q33" s="79"/>
      <c r="R33" s="89">
        <f t="shared" si="36"/>
        <v>0</v>
      </c>
      <c r="S33" s="79"/>
      <c r="T33" s="89">
        <f t="shared" si="37"/>
        <v>0</v>
      </c>
      <c r="U33" s="79"/>
      <c r="V33" s="89">
        <f t="shared" si="38"/>
        <v>0</v>
      </c>
      <c r="W33" s="79"/>
      <c r="X33" s="89">
        <f t="shared" si="39"/>
        <v>0</v>
      </c>
      <c r="Y33" s="79"/>
      <c r="Z33" s="89">
        <f t="shared" si="40"/>
        <v>0</v>
      </c>
      <c r="AA33" s="79"/>
      <c r="AB33" s="89">
        <f t="shared" si="41"/>
        <v>0</v>
      </c>
      <c r="AC33" s="112">
        <f t="shared" si="42"/>
        <v>0</v>
      </c>
      <c r="AD33" s="80"/>
      <c r="AE33" s="89">
        <f t="shared" si="29"/>
        <v>0</v>
      </c>
    </row>
    <row r="34" spans="1:31" x14ac:dyDescent="0.2">
      <c r="A34" s="24"/>
      <c r="B34" s="23"/>
      <c r="C34" s="73"/>
      <c r="D34" s="85"/>
      <c r="E34" s="76"/>
      <c r="F34" s="89">
        <f t="shared" si="30"/>
        <v>0</v>
      </c>
      <c r="G34" s="79"/>
      <c r="H34" s="89">
        <f t="shared" si="31"/>
        <v>0</v>
      </c>
      <c r="I34" s="79"/>
      <c r="J34" s="89">
        <f t="shared" si="32"/>
        <v>0</v>
      </c>
      <c r="K34" s="79"/>
      <c r="L34" s="89">
        <f t="shared" si="33"/>
        <v>0</v>
      </c>
      <c r="M34" s="79"/>
      <c r="N34" s="89">
        <f t="shared" si="34"/>
        <v>0</v>
      </c>
      <c r="O34" s="79"/>
      <c r="P34" s="89">
        <f t="shared" si="35"/>
        <v>0</v>
      </c>
      <c r="Q34" s="79"/>
      <c r="R34" s="89">
        <f t="shared" si="36"/>
        <v>0</v>
      </c>
      <c r="S34" s="79"/>
      <c r="T34" s="89">
        <f t="shared" si="37"/>
        <v>0</v>
      </c>
      <c r="U34" s="79"/>
      <c r="V34" s="89">
        <f t="shared" si="38"/>
        <v>0</v>
      </c>
      <c r="W34" s="79"/>
      <c r="X34" s="89">
        <f t="shared" si="39"/>
        <v>0</v>
      </c>
      <c r="Y34" s="79"/>
      <c r="Z34" s="89">
        <f t="shared" si="40"/>
        <v>0</v>
      </c>
      <c r="AA34" s="79"/>
      <c r="AB34" s="89">
        <f t="shared" si="41"/>
        <v>0</v>
      </c>
      <c r="AC34" s="112">
        <f t="shared" si="42"/>
        <v>0</v>
      </c>
      <c r="AD34" s="80"/>
      <c r="AE34" s="89">
        <f t="shared" si="29"/>
        <v>0</v>
      </c>
    </row>
    <row r="35" spans="1:31" x14ac:dyDescent="0.2">
      <c r="A35" s="24"/>
      <c r="B35" s="23"/>
      <c r="C35" s="73"/>
      <c r="D35" s="85"/>
      <c r="E35" s="76"/>
      <c r="F35" s="89">
        <f t="shared" si="30"/>
        <v>0</v>
      </c>
      <c r="G35" s="79"/>
      <c r="H35" s="89">
        <f t="shared" si="31"/>
        <v>0</v>
      </c>
      <c r="I35" s="79"/>
      <c r="J35" s="89">
        <f t="shared" si="32"/>
        <v>0</v>
      </c>
      <c r="K35" s="79"/>
      <c r="L35" s="89">
        <f t="shared" si="33"/>
        <v>0</v>
      </c>
      <c r="M35" s="79"/>
      <c r="N35" s="89">
        <f t="shared" si="34"/>
        <v>0</v>
      </c>
      <c r="O35" s="79"/>
      <c r="P35" s="89">
        <f t="shared" si="35"/>
        <v>0</v>
      </c>
      <c r="Q35" s="79"/>
      <c r="R35" s="89">
        <f t="shared" si="36"/>
        <v>0</v>
      </c>
      <c r="S35" s="79"/>
      <c r="T35" s="89">
        <f t="shared" si="37"/>
        <v>0</v>
      </c>
      <c r="U35" s="79"/>
      <c r="V35" s="89">
        <f t="shared" si="38"/>
        <v>0</v>
      </c>
      <c r="W35" s="79"/>
      <c r="X35" s="89">
        <f t="shared" si="39"/>
        <v>0</v>
      </c>
      <c r="Y35" s="79"/>
      <c r="Z35" s="89">
        <f t="shared" si="40"/>
        <v>0</v>
      </c>
      <c r="AA35" s="79"/>
      <c r="AB35" s="89">
        <f t="shared" si="41"/>
        <v>0</v>
      </c>
      <c r="AC35" s="112">
        <f t="shared" si="42"/>
        <v>0</v>
      </c>
      <c r="AD35" s="80"/>
      <c r="AE35" s="89">
        <f t="shared" si="29"/>
        <v>0</v>
      </c>
    </row>
    <row r="36" spans="1:31" ht="16.5" x14ac:dyDescent="0.35">
      <c r="A36" s="24"/>
      <c r="B36" s="23"/>
      <c r="C36" s="74"/>
      <c r="D36" s="86"/>
      <c r="E36" s="77"/>
      <c r="F36" s="90">
        <f t="shared" si="30"/>
        <v>0</v>
      </c>
      <c r="G36" s="81"/>
      <c r="H36" s="90">
        <f t="shared" si="31"/>
        <v>0</v>
      </c>
      <c r="I36" s="81"/>
      <c r="J36" s="90">
        <f t="shared" si="32"/>
        <v>0</v>
      </c>
      <c r="K36" s="81"/>
      <c r="L36" s="90">
        <f t="shared" si="33"/>
        <v>0</v>
      </c>
      <c r="M36" s="81"/>
      <c r="N36" s="90">
        <f t="shared" si="34"/>
        <v>0</v>
      </c>
      <c r="O36" s="81"/>
      <c r="P36" s="90">
        <f t="shared" si="35"/>
        <v>0</v>
      </c>
      <c r="Q36" s="81"/>
      <c r="R36" s="90">
        <f t="shared" si="36"/>
        <v>0</v>
      </c>
      <c r="S36" s="81"/>
      <c r="T36" s="90">
        <f t="shared" si="37"/>
        <v>0</v>
      </c>
      <c r="U36" s="81"/>
      <c r="V36" s="90">
        <f t="shared" si="38"/>
        <v>0</v>
      </c>
      <c r="W36" s="81"/>
      <c r="X36" s="90">
        <f t="shared" si="39"/>
        <v>0</v>
      </c>
      <c r="Y36" s="81"/>
      <c r="Z36" s="90">
        <f t="shared" si="40"/>
        <v>0</v>
      </c>
      <c r="AA36" s="81"/>
      <c r="AB36" s="90">
        <f t="shared" si="41"/>
        <v>0</v>
      </c>
      <c r="AC36" s="113">
        <f t="shared" si="42"/>
        <v>0</v>
      </c>
      <c r="AD36" s="122"/>
      <c r="AE36" s="90">
        <f t="shared" si="29"/>
        <v>0</v>
      </c>
    </row>
    <row r="37" spans="1:31" x14ac:dyDescent="0.2">
      <c r="A37" s="25"/>
      <c r="B37" s="26" t="s">
        <v>26</v>
      </c>
      <c r="C37" s="27"/>
      <c r="D37" s="55"/>
      <c r="E37" s="139">
        <f>SUM(F30:F36)</f>
        <v>0</v>
      </c>
      <c r="F37" s="140"/>
      <c r="G37" s="139">
        <f>SUM(H30:H36)</f>
        <v>0</v>
      </c>
      <c r="H37" s="140"/>
      <c r="I37" s="139">
        <f>SUM(J30:J36)</f>
        <v>0</v>
      </c>
      <c r="J37" s="140"/>
      <c r="K37" s="139">
        <f>SUM(L30:L36)</f>
        <v>0</v>
      </c>
      <c r="L37" s="141"/>
      <c r="M37" s="141">
        <f>SUM(N30:N36)</f>
        <v>0</v>
      </c>
      <c r="N37" s="140"/>
      <c r="O37" s="139">
        <f>SUM(P30:P36)</f>
        <v>0</v>
      </c>
      <c r="P37" s="140"/>
      <c r="Q37" s="139">
        <f>SUM(R30:R36)</f>
        <v>0</v>
      </c>
      <c r="R37" s="140"/>
      <c r="S37" s="139">
        <f>SUM(T30:T36)</f>
        <v>0</v>
      </c>
      <c r="T37" s="140"/>
      <c r="U37" s="139">
        <f>SUM(V30:V36)</f>
        <v>0</v>
      </c>
      <c r="V37" s="140"/>
      <c r="W37" s="139">
        <f>SUM(X30:X36)</f>
        <v>0</v>
      </c>
      <c r="X37" s="140"/>
      <c r="Y37" s="139">
        <f>SUM(Z30:Z36)</f>
        <v>0</v>
      </c>
      <c r="Z37" s="140"/>
      <c r="AA37" s="139">
        <f>SUM(AB30:AB36)</f>
        <v>0</v>
      </c>
      <c r="AB37" s="140"/>
      <c r="AC37" s="115">
        <f>SUM(AC30:AC36)</f>
        <v>0</v>
      </c>
      <c r="AD37" s="120">
        <f>SUM(AD30:AD36)</f>
        <v>0</v>
      </c>
      <c r="AE37" s="92">
        <f>SUM(AE30:AE36)</f>
        <v>0</v>
      </c>
    </row>
    <row r="38" spans="1:31" ht="12" customHeight="1" x14ac:dyDescent="0.2">
      <c r="A38" s="27"/>
      <c r="B38" s="27"/>
      <c r="C38" s="27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5" x14ac:dyDescent="0.25">
      <c r="A39" s="20" t="s">
        <v>68</v>
      </c>
      <c r="B39" s="6"/>
      <c r="C39" s="29"/>
      <c r="D39" s="50"/>
      <c r="E39" s="57"/>
      <c r="F39" s="51"/>
      <c r="G39" s="50"/>
      <c r="H39" s="50"/>
      <c r="I39" s="57"/>
      <c r="J39" s="51"/>
      <c r="K39" s="50"/>
      <c r="L39" s="50"/>
      <c r="M39" s="50"/>
      <c r="N39" s="50"/>
      <c r="O39" s="57"/>
      <c r="P39" s="51"/>
      <c r="Q39" s="57"/>
      <c r="R39" s="51"/>
      <c r="S39" s="57"/>
      <c r="T39" s="51"/>
      <c r="U39" s="57"/>
      <c r="V39" s="51"/>
      <c r="W39" s="57"/>
      <c r="X39" s="51"/>
      <c r="Y39" s="57"/>
      <c r="Z39" s="51"/>
      <c r="AA39" s="57"/>
      <c r="AB39" s="51"/>
      <c r="AC39" s="57"/>
      <c r="AD39" s="50"/>
      <c r="AE39" s="51"/>
    </row>
    <row r="40" spans="1:31" ht="15" x14ac:dyDescent="0.25">
      <c r="A40" s="24"/>
      <c r="B40" s="23"/>
      <c r="C40" s="61" t="s">
        <v>27</v>
      </c>
      <c r="D40" s="67" t="s">
        <v>28</v>
      </c>
      <c r="E40" s="62" t="s">
        <v>29</v>
      </c>
      <c r="F40" s="60" t="s">
        <v>19</v>
      </c>
      <c r="G40" s="62" t="s">
        <v>29</v>
      </c>
      <c r="H40" s="60" t="s">
        <v>19</v>
      </c>
      <c r="I40" s="62" t="s">
        <v>29</v>
      </c>
      <c r="J40" s="60" t="s">
        <v>19</v>
      </c>
      <c r="K40" s="62" t="s">
        <v>29</v>
      </c>
      <c r="L40" s="60" t="s">
        <v>19</v>
      </c>
      <c r="M40" s="62" t="s">
        <v>29</v>
      </c>
      <c r="N40" s="60" t="s">
        <v>19</v>
      </c>
      <c r="O40" s="62" t="s">
        <v>29</v>
      </c>
      <c r="P40" s="60" t="s">
        <v>19</v>
      </c>
      <c r="Q40" s="62" t="s">
        <v>29</v>
      </c>
      <c r="R40" s="60" t="s">
        <v>19</v>
      </c>
      <c r="S40" s="62" t="s">
        <v>29</v>
      </c>
      <c r="T40" s="60" t="s">
        <v>19</v>
      </c>
      <c r="U40" s="62" t="s">
        <v>29</v>
      </c>
      <c r="V40" s="60" t="s">
        <v>19</v>
      </c>
      <c r="W40" s="62" t="s">
        <v>29</v>
      </c>
      <c r="X40" s="60" t="s">
        <v>19</v>
      </c>
      <c r="Y40" s="62" t="s">
        <v>29</v>
      </c>
      <c r="Z40" s="60" t="s">
        <v>19</v>
      </c>
      <c r="AA40" s="62" t="s">
        <v>29</v>
      </c>
      <c r="AB40" s="60" t="s">
        <v>19</v>
      </c>
      <c r="AC40" s="56"/>
      <c r="AD40" s="53"/>
      <c r="AE40" s="54"/>
    </row>
    <row r="41" spans="1:31" x14ac:dyDescent="0.2">
      <c r="A41" s="24"/>
      <c r="B41" s="23"/>
      <c r="C41" s="72"/>
      <c r="D41" s="84">
        <v>0</v>
      </c>
      <c r="E41" s="75">
        <v>0</v>
      </c>
      <c r="F41" s="88">
        <f>D41*E41</f>
        <v>0</v>
      </c>
      <c r="G41" s="82">
        <v>0</v>
      </c>
      <c r="H41" s="88">
        <f>D41*G41</f>
        <v>0</v>
      </c>
      <c r="I41" s="82">
        <v>0</v>
      </c>
      <c r="J41" s="88">
        <f>D41*I41</f>
        <v>0</v>
      </c>
      <c r="K41" s="82">
        <v>0</v>
      </c>
      <c r="L41" s="88">
        <f>D41*K41</f>
        <v>0</v>
      </c>
      <c r="M41" s="82">
        <v>0</v>
      </c>
      <c r="N41" s="88">
        <f>D41*M41</f>
        <v>0</v>
      </c>
      <c r="O41" s="82">
        <v>0</v>
      </c>
      <c r="P41" s="88">
        <f>D41*O41</f>
        <v>0</v>
      </c>
      <c r="Q41" s="82">
        <v>0</v>
      </c>
      <c r="R41" s="88">
        <f>D41*Q41</f>
        <v>0</v>
      </c>
      <c r="S41" s="82">
        <v>0</v>
      </c>
      <c r="T41" s="88">
        <f>D41*S41</f>
        <v>0</v>
      </c>
      <c r="U41" s="82">
        <v>0</v>
      </c>
      <c r="V41" s="88">
        <f>D41*U41</f>
        <v>0</v>
      </c>
      <c r="W41" s="82">
        <v>0</v>
      </c>
      <c r="X41" s="88">
        <f>D41*W41</f>
        <v>0</v>
      </c>
      <c r="Y41" s="82">
        <v>0</v>
      </c>
      <c r="Z41" s="88">
        <f>D41*Y41</f>
        <v>0</v>
      </c>
      <c r="AA41" s="82">
        <v>0</v>
      </c>
      <c r="AB41" s="88">
        <f>D41*AA41</f>
        <v>0</v>
      </c>
      <c r="AC41" s="111">
        <f>F41+H41+J41+L41+P41+R41+T41+V41+X41+Z41+AB41</f>
        <v>0</v>
      </c>
      <c r="AD41" s="78">
        <v>0</v>
      </c>
      <c r="AE41" s="88">
        <f>AC41-AD41</f>
        <v>0</v>
      </c>
    </row>
    <row r="42" spans="1:31" x14ac:dyDescent="0.2">
      <c r="A42" s="24"/>
      <c r="B42" s="23"/>
      <c r="C42" s="73"/>
      <c r="D42" s="85"/>
      <c r="E42" s="76"/>
      <c r="F42" s="89">
        <f>D42*E42</f>
        <v>0</v>
      </c>
      <c r="G42" s="79"/>
      <c r="H42" s="89">
        <f>D42*G42</f>
        <v>0</v>
      </c>
      <c r="I42" s="79"/>
      <c r="J42" s="89">
        <f>D42*I42</f>
        <v>0</v>
      </c>
      <c r="K42" s="79"/>
      <c r="L42" s="89">
        <f>D42*K42</f>
        <v>0</v>
      </c>
      <c r="M42" s="79"/>
      <c r="N42" s="89">
        <f>D42*M42</f>
        <v>0</v>
      </c>
      <c r="O42" s="79"/>
      <c r="P42" s="89">
        <f>D42*O42</f>
        <v>0</v>
      </c>
      <c r="Q42" s="79"/>
      <c r="R42" s="89">
        <f>D42*Q42</f>
        <v>0</v>
      </c>
      <c r="S42" s="79"/>
      <c r="T42" s="89">
        <f>D42*S42</f>
        <v>0</v>
      </c>
      <c r="U42" s="79"/>
      <c r="V42" s="89">
        <f>D42*U42</f>
        <v>0</v>
      </c>
      <c r="W42" s="79"/>
      <c r="X42" s="89">
        <f>D42*W42</f>
        <v>0</v>
      </c>
      <c r="Y42" s="79"/>
      <c r="Z42" s="89">
        <f>D42*Y42</f>
        <v>0</v>
      </c>
      <c r="AA42" s="79"/>
      <c r="AB42" s="89">
        <f>D42*AA42</f>
        <v>0</v>
      </c>
      <c r="AC42" s="112">
        <f>F42+H42+J42+L42+P42+R42+T42+V42+X42+Z42+AB42</f>
        <v>0</v>
      </c>
      <c r="AD42" s="80"/>
      <c r="AE42" s="89">
        <f>AC42-AD42</f>
        <v>0</v>
      </c>
    </row>
    <row r="43" spans="1:31" x14ac:dyDescent="0.2">
      <c r="A43" s="24"/>
      <c r="B43" s="23"/>
      <c r="C43" s="73"/>
      <c r="D43" s="85"/>
      <c r="E43" s="76"/>
      <c r="F43" s="89">
        <f>D43*E43</f>
        <v>0</v>
      </c>
      <c r="G43" s="79"/>
      <c r="H43" s="89">
        <f>D43*G43</f>
        <v>0</v>
      </c>
      <c r="I43" s="79"/>
      <c r="J43" s="89">
        <f>D43*I43</f>
        <v>0</v>
      </c>
      <c r="K43" s="79"/>
      <c r="L43" s="89">
        <f>D43*K43</f>
        <v>0</v>
      </c>
      <c r="M43" s="79"/>
      <c r="N43" s="89">
        <f>D43*M43</f>
        <v>0</v>
      </c>
      <c r="O43" s="79"/>
      <c r="P43" s="89">
        <f>D43*O43</f>
        <v>0</v>
      </c>
      <c r="Q43" s="79"/>
      <c r="R43" s="89">
        <f>D43*Q43</f>
        <v>0</v>
      </c>
      <c r="S43" s="79"/>
      <c r="T43" s="89">
        <f>D43*S43</f>
        <v>0</v>
      </c>
      <c r="U43" s="79"/>
      <c r="V43" s="89">
        <f>D43*U43</f>
        <v>0</v>
      </c>
      <c r="W43" s="79"/>
      <c r="X43" s="89">
        <f>D43*W43</f>
        <v>0</v>
      </c>
      <c r="Y43" s="79"/>
      <c r="Z43" s="89">
        <f>D43*Y43</f>
        <v>0</v>
      </c>
      <c r="AA43" s="79"/>
      <c r="AB43" s="89">
        <f>D43*AA43</f>
        <v>0</v>
      </c>
      <c r="AC43" s="112">
        <f>F43+H43+J43+L43+P43+R43+T43+V43+X43+Z43+AB43</f>
        <v>0</v>
      </c>
      <c r="AD43" s="80"/>
      <c r="AE43" s="89">
        <f>AC43-AD43</f>
        <v>0</v>
      </c>
    </row>
    <row r="44" spans="1:31" x14ac:dyDescent="0.2">
      <c r="A44" s="24"/>
      <c r="B44" s="23"/>
      <c r="C44" s="73"/>
      <c r="D44" s="85"/>
      <c r="E44" s="76"/>
      <c r="F44" s="89">
        <f>D44*E44</f>
        <v>0</v>
      </c>
      <c r="G44" s="79"/>
      <c r="H44" s="89">
        <f>D44*G44</f>
        <v>0</v>
      </c>
      <c r="I44" s="79"/>
      <c r="J44" s="89">
        <f>D44*I44</f>
        <v>0</v>
      </c>
      <c r="K44" s="79"/>
      <c r="L44" s="89">
        <f>D44*K44</f>
        <v>0</v>
      </c>
      <c r="M44" s="79"/>
      <c r="N44" s="89">
        <f>D44*M44</f>
        <v>0</v>
      </c>
      <c r="O44" s="79"/>
      <c r="P44" s="89">
        <f>D44*O44</f>
        <v>0</v>
      </c>
      <c r="Q44" s="79"/>
      <c r="R44" s="89">
        <f>D44*Q44</f>
        <v>0</v>
      </c>
      <c r="S44" s="79"/>
      <c r="T44" s="89">
        <f>D44*S44</f>
        <v>0</v>
      </c>
      <c r="U44" s="79"/>
      <c r="V44" s="89">
        <f>D44*U44</f>
        <v>0</v>
      </c>
      <c r="W44" s="79"/>
      <c r="X44" s="89">
        <f>D44*W44</f>
        <v>0</v>
      </c>
      <c r="Y44" s="79"/>
      <c r="Z44" s="89">
        <f>D44*Y44</f>
        <v>0</v>
      </c>
      <c r="AA44" s="79"/>
      <c r="AB44" s="89">
        <f>D44*AA44</f>
        <v>0</v>
      </c>
      <c r="AC44" s="112">
        <f>F44+H44+J44+L44+P44+R44+T44+V44+X44+Z44+AB44</f>
        <v>0</v>
      </c>
      <c r="AD44" s="80"/>
      <c r="AE44" s="89">
        <f>AC44-AD44</f>
        <v>0</v>
      </c>
    </row>
    <row r="45" spans="1:31" ht="16.5" x14ac:dyDescent="0.35">
      <c r="A45" s="24"/>
      <c r="B45" s="23"/>
      <c r="C45" s="74"/>
      <c r="D45" s="86"/>
      <c r="E45" s="76"/>
      <c r="F45" s="90">
        <f>D45*E45</f>
        <v>0</v>
      </c>
      <c r="G45" s="79"/>
      <c r="H45" s="90">
        <f>D45*G45</f>
        <v>0</v>
      </c>
      <c r="I45" s="79"/>
      <c r="J45" s="90">
        <f>D45*I45</f>
        <v>0</v>
      </c>
      <c r="K45" s="79"/>
      <c r="L45" s="90">
        <f>D45*K45</f>
        <v>0</v>
      </c>
      <c r="M45" s="79"/>
      <c r="N45" s="90">
        <f>D45*M45</f>
        <v>0</v>
      </c>
      <c r="O45" s="79"/>
      <c r="P45" s="90">
        <f>D45*O45</f>
        <v>0</v>
      </c>
      <c r="Q45" s="79"/>
      <c r="R45" s="90">
        <f>D45*Q45</f>
        <v>0</v>
      </c>
      <c r="S45" s="79"/>
      <c r="T45" s="90">
        <f>D45*S45</f>
        <v>0</v>
      </c>
      <c r="U45" s="79"/>
      <c r="V45" s="90">
        <f>D45*U45</f>
        <v>0</v>
      </c>
      <c r="W45" s="79"/>
      <c r="X45" s="90">
        <f>D45*W45</f>
        <v>0</v>
      </c>
      <c r="Y45" s="79"/>
      <c r="Z45" s="90">
        <f>D45*Y45</f>
        <v>0</v>
      </c>
      <c r="AA45" s="79"/>
      <c r="AB45" s="90">
        <f>D45*AA45</f>
        <v>0</v>
      </c>
      <c r="AC45" s="113">
        <f>F45+H45+J45+L45+P45+R45+T45+V45+X45+Z45+AB45</f>
        <v>0</v>
      </c>
      <c r="AD45" s="122"/>
      <c r="AE45" s="90">
        <f>AC45-AD45</f>
        <v>0</v>
      </c>
    </row>
    <row r="46" spans="1:31" x14ac:dyDescent="0.2">
      <c r="A46" s="25"/>
      <c r="B46" s="63" t="s">
        <v>72</v>
      </c>
      <c r="C46" s="27"/>
      <c r="D46" s="55"/>
      <c r="E46" s="139">
        <f>SUM(F41:F45)</f>
        <v>0</v>
      </c>
      <c r="F46" s="140"/>
      <c r="G46" s="139">
        <f>SUM(H41:H45)</f>
        <v>0</v>
      </c>
      <c r="H46" s="140"/>
      <c r="I46" s="139">
        <f>SUM(J41:J45)</f>
        <v>0</v>
      </c>
      <c r="J46" s="140"/>
      <c r="K46" s="139">
        <f>SUM(L41:L45)</f>
        <v>0</v>
      </c>
      <c r="L46" s="140"/>
      <c r="M46" s="139">
        <f>SUM(N41:N45)</f>
        <v>0</v>
      </c>
      <c r="N46" s="140"/>
      <c r="O46" s="139">
        <f>SUM(P41:P45)</f>
        <v>0</v>
      </c>
      <c r="P46" s="140"/>
      <c r="Q46" s="139">
        <f>SUM(R41:R45)</f>
        <v>0</v>
      </c>
      <c r="R46" s="140"/>
      <c r="S46" s="139">
        <f>SUM(T41:T45)</f>
        <v>0</v>
      </c>
      <c r="T46" s="140"/>
      <c r="U46" s="139">
        <f>SUM(V41:V45)</f>
        <v>0</v>
      </c>
      <c r="V46" s="140"/>
      <c r="W46" s="139">
        <f>SUM(X41:X45)</f>
        <v>0</v>
      </c>
      <c r="X46" s="140"/>
      <c r="Y46" s="139">
        <f>SUM(Z41:Z45)</f>
        <v>0</v>
      </c>
      <c r="Z46" s="140"/>
      <c r="AA46" s="139">
        <f>SUM(AB41:AB45)</f>
        <v>0</v>
      </c>
      <c r="AB46" s="140"/>
      <c r="AC46" s="115">
        <f>SUM(AC41:AC45)</f>
        <v>0</v>
      </c>
      <c r="AD46" s="120">
        <f>SUM(AD41:AD45)</f>
        <v>0</v>
      </c>
      <c r="AE46" s="92">
        <f>SUM(AE41:AE45)</f>
        <v>0</v>
      </c>
    </row>
    <row r="47" spans="1:31" s="4" customFormat="1" ht="12" customHeight="1" x14ac:dyDescent="0.2">
      <c r="A47" s="27"/>
      <c r="B47" s="27"/>
      <c r="C47" s="27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</row>
    <row r="48" spans="1:31" ht="15" x14ac:dyDescent="0.25">
      <c r="A48" s="20" t="s">
        <v>69</v>
      </c>
      <c r="B48" s="6"/>
      <c r="C48" s="29"/>
      <c r="D48" s="50"/>
      <c r="E48" s="57"/>
      <c r="F48" s="51"/>
      <c r="G48" s="50"/>
      <c r="H48" s="50"/>
      <c r="I48" s="57"/>
      <c r="J48" s="51"/>
      <c r="K48" s="50"/>
      <c r="L48" s="50"/>
      <c r="M48" s="50"/>
      <c r="N48" s="50"/>
      <c r="O48" s="57"/>
      <c r="P48" s="51"/>
      <c r="Q48" s="57"/>
      <c r="R48" s="51"/>
      <c r="S48" s="57"/>
      <c r="T48" s="51"/>
      <c r="U48" s="57"/>
      <c r="V48" s="51"/>
      <c r="W48" s="57"/>
      <c r="X48" s="51"/>
      <c r="Y48" s="57"/>
      <c r="Z48" s="51"/>
      <c r="AA48" s="57"/>
      <c r="AB48" s="51"/>
      <c r="AC48" s="57"/>
      <c r="AD48" s="50"/>
      <c r="AE48" s="51"/>
    </row>
    <row r="49" spans="1:31" ht="15" x14ac:dyDescent="0.25">
      <c r="A49" s="24"/>
      <c r="B49" s="23"/>
      <c r="C49" s="61" t="s">
        <v>27</v>
      </c>
      <c r="D49" s="67" t="s">
        <v>28</v>
      </c>
      <c r="E49" s="62" t="s">
        <v>29</v>
      </c>
      <c r="F49" s="60" t="s">
        <v>19</v>
      </c>
      <c r="G49" s="62" t="s">
        <v>29</v>
      </c>
      <c r="H49" s="60" t="s">
        <v>19</v>
      </c>
      <c r="I49" s="62" t="s">
        <v>29</v>
      </c>
      <c r="J49" s="60" t="s">
        <v>19</v>
      </c>
      <c r="K49" s="62" t="s">
        <v>29</v>
      </c>
      <c r="L49" s="60" t="s">
        <v>19</v>
      </c>
      <c r="M49" s="62" t="s">
        <v>29</v>
      </c>
      <c r="N49" s="60" t="s">
        <v>19</v>
      </c>
      <c r="O49" s="62" t="s">
        <v>29</v>
      </c>
      <c r="P49" s="60" t="s">
        <v>19</v>
      </c>
      <c r="Q49" s="62" t="s">
        <v>29</v>
      </c>
      <c r="R49" s="60" t="s">
        <v>19</v>
      </c>
      <c r="S49" s="62" t="s">
        <v>29</v>
      </c>
      <c r="T49" s="60" t="s">
        <v>19</v>
      </c>
      <c r="U49" s="62" t="s">
        <v>29</v>
      </c>
      <c r="V49" s="60" t="s">
        <v>19</v>
      </c>
      <c r="W49" s="62" t="s">
        <v>29</v>
      </c>
      <c r="X49" s="60" t="s">
        <v>19</v>
      </c>
      <c r="Y49" s="62" t="s">
        <v>29</v>
      </c>
      <c r="Z49" s="60" t="s">
        <v>19</v>
      </c>
      <c r="AA49" s="62" t="s">
        <v>29</v>
      </c>
      <c r="AB49" s="60" t="s">
        <v>19</v>
      </c>
      <c r="AC49" s="56"/>
      <c r="AD49" s="53"/>
      <c r="AE49" s="54"/>
    </row>
    <row r="50" spans="1:31" x14ac:dyDescent="0.2">
      <c r="A50" s="24"/>
      <c r="B50" s="23"/>
      <c r="C50" s="72"/>
      <c r="D50" s="84">
        <v>0</v>
      </c>
      <c r="E50" s="75">
        <v>0</v>
      </c>
      <c r="F50" s="88">
        <f>D50*E50</f>
        <v>0</v>
      </c>
      <c r="G50" s="82">
        <v>0</v>
      </c>
      <c r="H50" s="88">
        <f>D50*G50</f>
        <v>0</v>
      </c>
      <c r="I50" s="82">
        <v>0</v>
      </c>
      <c r="J50" s="88">
        <f>D50*I50</f>
        <v>0</v>
      </c>
      <c r="K50" s="82">
        <v>0</v>
      </c>
      <c r="L50" s="88">
        <f>D50*K50</f>
        <v>0</v>
      </c>
      <c r="M50" s="82">
        <v>0</v>
      </c>
      <c r="N50" s="88">
        <f>D50*M50</f>
        <v>0</v>
      </c>
      <c r="O50" s="82">
        <v>0</v>
      </c>
      <c r="P50" s="88">
        <f>D50*O50</f>
        <v>0</v>
      </c>
      <c r="Q50" s="82">
        <v>0</v>
      </c>
      <c r="R50" s="88">
        <f>D50*Q50</f>
        <v>0</v>
      </c>
      <c r="S50" s="82">
        <v>0</v>
      </c>
      <c r="T50" s="88">
        <f>D50*S50</f>
        <v>0</v>
      </c>
      <c r="U50" s="82">
        <v>0</v>
      </c>
      <c r="V50" s="88">
        <f>D50*U50</f>
        <v>0</v>
      </c>
      <c r="W50" s="82">
        <v>0</v>
      </c>
      <c r="X50" s="88">
        <f>D50*W50</f>
        <v>0</v>
      </c>
      <c r="Y50" s="82">
        <v>0</v>
      </c>
      <c r="Z50" s="88">
        <f>D50*Y50</f>
        <v>0</v>
      </c>
      <c r="AA50" s="82">
        <v>0</v>
      </c>
      <c r="AB50" s="88">
        <f>D50*AA50</f>
        <v>0</v>
      </c>
      <c r="AC50" s="111">
        <f>F50+H50+J50+L50+P50+R50+T50+V50+X50+Z50+AB50</f>
        <v>0</v>
      </c>
      <c r="AD50" s="78">
        <v>0</v>
      </c>
      <c r="AE50" s="88">
        <f>AC50-AD50</f>
        <v>0</v>
      </c>
    </row>
    <row r="51" spans="1:31" x14ac:dyDescent="0.2">
      <c r="A51" s="24"/>
      <c r="B51" s="23"/>
      <c r="C51" s="73"/>
      <c r="D51" s="85"/>
      <c r="E51" s="76"/>
      <c r="F51" s="89">
        <f>D51*E51</f>
        <v>0</v>
      </c>
      <c r="G51" s="79"/>
      <c r="H51" s="89">
        <f>D51*G51</f>
        <v>0</v>
      </c>
      <c r="I51" s="79"/>
      <c r="J51" s="89">
        <f>D51*I51</f>
        <v>0</v>
      </c>
      <c r="K51" s="79"/>
      <c r="L51" s="89">
        <f>D51*K51</f>
        <v>0</v>
      </c>
      <c r="M51" s="79"/>
      <c r="N51" s="89">
        <f>D51*M51</f>
        <v>0</v>
      </c>
      <c r="O51" s="79"/>
      <c r="P51" s="89">
        <f>D51*O51</f>
        <v>0</v>
      </c>
      <c r="Q51" s="79"/>
      <c r="R51" s="89">
        <f>D51*Q51</f>
        <v>0</v>
      </c>
      <c r="S51" s="79"/>
      <c r="T51" s="89">
        <f>D51*S51</f>
        <v>0</v>
      </c>
      <c r="U51" s="79"/>
      <c r="V51" s="89">
        <f>D51*U51</f>
        <v>0</v>
      </c>
      <c r="W51" s="79"/>
      <c r="X51" s="89">
        <f>D51*W51</f>
        <v>0</v>
      </c>
      <c r="Y51" s="79"/>
      <c r="Z51" s="89">
        <f>D51*Y51</f>
        <v>0</v>
      </c>
      <c r="AA51" s="79"/>
      <c r="AB51" s="89">
        <f>D51*AA51</f>
        <v>0</v>
      </c>
      <c r="AC51" s="112">
        <f>F51+H51+J51+L51+P51+R51+T51+V51+X51+Z51+AB51</f>
        <v>0</v>
      </c>
      <c r="AD51" s="80"/>
      <c r="AE51" s="89">
        <f>AC51-AD51</f>
        <v>0</v>
      </c>
    </row>
    <row r="52" spans="1:31" x14ac:dyDescent="0.2">
      <c r="A52" s="24"/>
      <c r="B52" s="23"/>
      <c r="C52" s="73"/>
      <c r="D52" s="85"/>
      <c r="E52" s="76"/>
      <c r="F52" s="89">
        <f>D52*E52</f>
        <v>0</v>
      </c>
      <c r="G52" s="79"/>
      <c r="H52" s="89">
        <f>D52*G52</f>
        <v>0</v>
      </c>
      <c r="I52" s="79"/>
      <c r="J52" s="89">
        <f>D52*I52</f>
        <v>0</v>
      </c>
      <c r="K52" s="79"/>
      <c r="L52" s="89">
        <f>D52*K52</f>
        <v>0</v>
      </c>
      <c r="M52" s="79"/>
      <c r="N52" s="89">
        <f>D52*M52</f>
        <v>0</v>
      </c>
      <c r="O52" s="79"/>
      <c r="P52" s="89">
        <f>D52*O52</f>
        <v>0</v>
      </c>
      <c r="Q52" s="79"/>
      <c r="R52" s="89">
        <f>D52*Q52</f>
        <v>0</v>
      </c>
      <c r="S52" s="79"/>
      <c r="T52" s="89">
        <f>D52*S52</f>
        <v>0</v>
      </c>
      <c r="U52" s="79"/>
      <c r="V52" s="89">
        <f>D52*U52</f>
        <v>0</v>
      </c>
      <c r="W52" s="79"/>
      <c r="X52" s="89">
        <f>D52*W52</f>
        <v>0</v>
      </c>
      <c r="Y52" s="79"/>
      <c r="Z52" s="89">
        <f>D52*Y52</f>
        <v>0</v>
      </c>
      <c r="AA52" s="79"/>
      <c r="AB52" s="89">
        <f>D52*AA52</f>
        <v>0</v>
      </c>
      <c r="AC52" s="112">
        <f>F52+H52+J52+L52+P52+R52+T52+V52+X52+Z52+AB52</f>
        <v>0</v>
      </c>
      <c r="AD52" s="80"/>
      <c r="AE52" s="89">
        <f>AC52-AD52</f>
        <v>0</v>
      </c>
    </row>
    <row r="53" spans="1:31" x14ac:dyDescent="0.2">
      <c r="A53" s="24"/>
      <c r="B53" s="23"/>
      <c r="C53" s="73"/>
      <c r="D53" s="85"/>
      <c r="E53" s="76"/>
      <c r="F53" s="89">
        <f>D53*E53</f>
        <v>0</v>
      </c>
      <c r="G53" s="79"/>
      <c r="H53" s="89">
        <f>D53*G53</f>
        <v>0</v>
      </c>
      <c r="I53" s="79"/>
      <c r="J53" s="89">
        <f>D53*I53</f>
        <v>0</v>
      </c>
      <c r="K53" s="79"/>
      <c r="L53" s="89">
        <f>D53*K53</f>
        <v>0</v>
      </c>
      <c r="M53" s="79"/>
      <c r="N53" s="89">
        <f>D53*M53</f>
        <v>0</v>
      </c>
      <c r="O53" s="79"/>
      <c r="P53" s="89">
        <f>D53*O53</f>
        <v>0</v>
      </c>
      <c r="Q53" s="79"/>
      <c r="R53" s="89">
        <f>D53*Q53</f>
        <v>0</v>
      </c>
      <c r="S53" s="79"/>
      <c r="T53" s="89">
        <f>D53*S53</f>
        <v>0</v>
      </c>
      <c r="U53" s="79"/>
      <c r="V53" s="89">
        <f>D53*U53</f>
        <v>0</v>
      </c>
      <c r="W53" s="79"/>
      <c r="X53" s="89">
        <f>D53*W53</f>
        <v>0</v>
      </c>
      <c r="Y53" s="79"/>
      <c r="Z53" s="89">
        <f>D53*Y53</f>
        <v>0</v>
      </c>
      <c r="AA53" s="79"/>
      <c r="AB53" s="89">
        <f>D53*AA53</f>
        <v>0</v>
      </c>
      <c r="AC53" s="112">
        <f>F53+H53+J53+L53+P53+R53+T53+V53+X53+Z53+AB53</f>
        <v>0</v>
      </c>
      <c r="AD53" s="80"/>
      <c r="AE53" s="89">
        <f>AC53-AD53</f>
        <v>0</v>
      </c>
    </row>
    <row r="54" spans="1:31" ht="16.5" x14ac:dyDescent="0.35">
      <c r="A54" s="24"/>
      <c r="B54" s="23"/>
      <c r="C54" s="74"/>
      <c r="D54" s="86"/>
      <c r="E54" s="76"/>
      <c r="F54" s="90">
        <f>D54*E54</f>
        <v>0</v>
      </c>
      <c r="G54" s="79"/>
      <c r="H54" s="90">
        <f>D54*G54</f>
        <v>0</v>
      </c>
      <c r="I54" s="79"/>
      <c r="J54" s="90">
        <f>D54*I54</f>
        <v>0</v>
      </c>
      <c r="K54" s="79"/>
      <c r="L54" s="90">
        <f>D54*K54</f>
        <v>0</v>
      </c>
      <c r="M54" s="79"/>
      <c r="N54" s="90">
        <f>D54*M54</f>
        <v>0</v>
      </c>
      <c r="O54" s="79"/>
      <c r="P54" s="90">
        <f>D54*O54</f>
        <v>0</v>
      </c>
      <c r="Q54" s="79"/>
      <c r="R54" s="90">
        <f>D54*Q54</f>
        <v>0</v>
      </c>
      <c r="S54" s="79"/>
      <c r="T54" s="90">
        <f>D54*S54</f>
        <v>0</v>
      </c>
      <c r="U54" s="79"/>
      <c r="V54" s="90">
        <f>D54*U54</f>
        <v>0</v>
      </c>
      <c r="W54" s="79"/>
      <c r="X54" s="90">
        <f>D54*W54</f>
        <v>0</v>
      </c>
      <c r="Y54" s="79"/>
      <c r="Z54" s="90">
        <f>D54*Y54</f>
        <v>0</v>
      </c>
      <c r="AA54" s="79"/>
      <c r="AB54" s="90">
        <f>D54*AA54</f>
        <v>0</v>
      </c>
      <c r="AC54" s="113">
        <f>F54+H54+J54+L54+P54+R54+T54+V54+X54+Z54+AB54</f>
        <v>0</v>
      </c>
      <c r="AD54" s="122"/>
      <c r="AE54" s="90">
        <f>AC54-AD54</f>
        <v>0</v>
      </c>
    </row>
    <row r="55" spans="1:31" x14ac:dyDescent="0.2">
      <c r="A55" s="25"/>
      <c r="B55" s="26" t="s">
        <v>73</v>
      </c>
      <c r="C55" s="27"/>
      <c r="D55" s="55"/>
      <c r="E55" s="139">
        <f>SUM(F50:F54)</f>
        <v>0</v>
      </c>
      <c r="F55" s="140"/>
      <c r="G55" s="139">
        <f>SUM(H50:H54)</f>
        <v>0</v>
      </c>
      <c r="H55" s="140"/>
      <c r="I55" s="139">
        <f>SUM(J50:J54)</f>
        <v>0</v>
      </c>
      <c r="J55" s="140"/>
      <c r="K55" s="139">
        <f>SUM(L50:L54)</f>
        <v>0</v>
      </c>
      <c r="L55" s="140"/>
      <c r="M55" s="139">
        <f>SUM(N50:N54)</f>
        <v>0</v>
      </c>
      <c r="N55" s="140"/>
      <c r="O55" s="139">
        <f>SUM(P50:P54)</f>
        <v>0</v>
      </c>
      <c r="P55" s="140"/>
      <c r="Q55" s="139">
        <f>SUM(R50:R54)</f>
        <v>0</v>
      </c>
      <c r="R55" s="140"/>
      <c r="S55" s="139">
        <f>SUM(T50:T54)</f>
        <v>0</v>
      </c>
      <c r="T55" s="140"/>
      <c r="U55" s="139">
        <f>SUM(V50:V54)</f>
        <v>0</v>
      </c>
      <c r="V55" s="140"/>
      <c r="W55" s="139">
        <f>SUM(X50:X54)</f>
        <v>0</v>
      </c>
      <c r="X55" s="140"/>
      <c r="Y55" s="139">
        <f>SUM(Z50:Z54)</f>
        <v>0</v>
      </c>
      <c r="Z55" s="140"/>
      <c r="AA55" s="139">
        <f>SUM(AB50:AB54)</f>
        <v>0</v>
      </c>
      <c r="AB55" s="140"/>
      <c r="AC55" s="115">
        <f>SUM(AC50:AC54)</f>
        <v>0</v>
      </c>
      <c r="AD55" s="120">
        <f>SUM(AD50:AD54)</f>
        <v>0</v>
      </c>
      <c r="AE55" s="92">
        <f>SUM(AE50:AE54)</f>
        <v>0</v>
      </c>
    </row>
    <row r="56" spans="1:31" ht="15" x14ac:dyDescent="0.25">
      <c r="A56" s="20" t="s">
        <v>70</v>
      </c>
      <c r="B56" s="6"/>
      <c r="C56" s="29"/>
      <c r="D56" s="50"/>
      <c r="E56" s="57"/>
      <c r="F56" s="51"/>
      <c r="G56" s="50"/>
      <c r="H56" s="50"/>
      <c r="I56" s="57"/>
      <c r="J56" s="51"/>
      <c r="K56" s="50"/>
      <c r="L56" s="50"/>
      <c r="M56" s="50"/>
      <c r="N56" s="50"/>
      <c r="O56" s="57"/>
      <c r="P56" s="51"/>
      <c r="Q56" s="57"/>
      <c r="R56" s="51"/>
      <c r="S56" s="57"/>
      <c r="T56" s="51"/>
      <c r="U56" s="57"/>
      <c r="V56" s="51"/>
      <c r="W56" s="57"/>
      <c r="X56" s="51"/>
      <c r="Y56" s="57"/>
      <c r="Z56" s="51"/>
      <c r="AA56" s="57"/>
      <c r="AB56" s="51"/>
      <c r="AC56" s="57"/>
      <c r="AD56" s="50"/>
      <c r="AE56" s="51"/>
    </row>
    <row r="57" spans="1:31" ht="45" x14ac:dyDescent="0.25">
      <c r="A57" s="24"/>
      <c r="B57" s="23"/>
      <c r="C57" s="64"/>
      <c r="D57" s="68" t="s">
        <v>57</v>
      </c>
      <c r="E57" s="65" t="s">
        <v>58</v>
      </c>
      <c r="F57" s="60" t="s">
        <v>59</v>
      </c>
      <c r="G57" s="65" t="s">
        <v>58</v>
      </c>
      <c r="H57" s="60" t="s">
        <v>59</v>
      </c>
      <c r="I57" s="65" t="s">
        <v>58</v>
      </c>
      <c r="J57" s="60" t="s">
        <v>59</v>
      </c>
      <c r="K57" s="65" t="s">
        <v>58</v>
      </c>
      <c r="L57" s="60" t="s">
        <v>59</v>
      </c>
      <c r="M57" s="65" t="s">
        <v>58</v>
      </c>
      <c r="N57" s="60" t="s">
        <v>59</v>
      </c>
      <c r="O57" s="65" t="s">
        <v>58</v>
      </c>
      <c r="P57" s="60" t="s">
        <v>59</v>
      </c>
      <c r="Q57" s="65" t="s">
        <v>58</v>
      </c>
      <c r="R57" s="60" t="s">
        <v>59</v>
      </c>
      <c r="S57" s="65" t="s">
        <v>58</v>
      </c>
      <c r="T57" s="60" t="s">
        <v>59</v>
      </c>
      <c r="U57" s="65" t="s">
        <v>58</v>
      </c>
      <c r="V57" s="60" t="s">
        <v>59</v>
      </c>
      <c r="W57" s="65" t="s">
        <v>58</v>
      </c>
      <c r="X57" s="60" t="s">
        <v>59</v>
      </c>
      <c r="Y57" s="65" t="s">
        <v>58</v>
      </c>
      <c r="Z57" s="60" t="s">
        <v>59</v>
      </c>
      <c r="AA57" s="65" t="s">
        <v>58</v>
      </c>
      <c r="AB57" s="60" t="s">
        <v>59</v>
      </c>
      <c r="AC57" s="56"/>
      <c r="AD57" s="53"/>
      <c r="AE57" s="54"/>
    </row>
    <row r="58" spans="1:31" x14ac:dyDescent="0.2">
      <c r="A58" s="24"/>
      <c r="B58" s="23"/>
      <c r="C58" s="71"/>
      <c r="D58" s="87">
        <v>0</v>
      </c>
      <c r="E58" s="91">
        <f>F16</f>
        <v>0</v>
      </c>
      <c r="F58" s="92">
        <f>D58*E58</f>
        <v>0</v>
      </c>
      <c r="G58" s="91">
        <f>H16</f>
        <v>0</v>
      </c>
      <c r="H58" s="92">
        <f>D58*G58</f>
        <v>0</v>
      </c>
      <c r="I58" s="91">
        <f>J16</f>
        <v>0</v>
      </c>
      <c r="J58" s="92">
        <f>D58*I58</f>
        <v>0</v>
      </c>
      <c r="K58" s="91">
        <f>L16</f>
        <v>0</v>
      </c>
      <c r="L58" s="93">
        <f>D58*K58</f>
        <v>0</v>
      </c>
      <c r="M58" s="91">
        <f>N16</f>
        <v>0</v>
      </c>
      <c r="N58" s="92">
        <f>D58*M58</f>
        <v>0</v>
      </c>
      <c r="O58" s="91">
        <f>P16</f>
        <v>0</v>
      </c>
      <c r="P58" s="92">
        <f>D58*O58</f>
        <v>0</v>
      </c>
      <c r="Q58" s="91">
        <f>R16</f>
        <v>0</v>
      </c>
      <c r="R58" s="92">
        <f>D58*Q58</f>
        <v>0</v>
      </c>
      <c r="S58" s="91">
        <f>T16</f>
        <v>0</v>
      </c>
      <c r="T58" s="92">
        <f>D58*S58</f>
        <v>0</v>
      </c>
      <c r="U58" s="91">
        <f>V16</f>
        <v>0</v>
      </c>
      <c r="V58" s="92">
        <f>D58*U58</f>
        <v>0</v>
      </c>
      <c r="W58" s="91">
        <f>X16</f>
        <v>0</v>
      </c>
      <c r="X58" s="92">
        <f>D58*W58</f>
        <v>0</v>
      </c>
      <c r="Y58" s="91">
        <f>Z16</f>
        <v>0</v>
      </c>
      <c r="Z58" s="92">
        <f>D58*Y58</f>
        <v>0</v>
      </c>
      <c r="AA58" s="91">
        <f>AB16</f>
        <v>0</v>
      </c>
      <c r="AB58" s="92">
        <f>D58*AA58</f>
        <v>0</v>
      </c>
      <c r="AC58" s="111">
        <f>F58+H58+J58+L58+P58+R58+T58+V58+X58+Z58+AB58</f>
        <v>0</v>
      </c>
      <c r="AD58" s="78">
        <v>0</v>
      </c>
      <c r="AE58" s="88">
        <f>AC58-AD58</f>
        <v>0</v>
      </c>
    </row>
    <row r="59" spans="1:31" x14ac:dyDescent="0.2">
      <c r="A59" s="25"/>
      <c r="B59" s="26" t="s">
        <v>74</v>
      </c>
      <c r="C59" s="69"/>
      <c r="D59" s="53"/>
      <c r="E59" s="139">
        <f>SUM(F58:F58)</f>
        <v>0</v>
      </c>
      <c r="F59" s="140"/>
      <c r="G59" s="139">
        <f>SUM(H58:H58)</f>
        <v>0</v>
      </c>
      <c r="H59" s="140"/>
      <c r="I59" s="139">
        <f>SUM(J58:J58)</f>
        <v>0</v>
      </c>
      <c r="J59" s="140"/>
      <c r="K59" s="139">
        <f>SUM(L58:L58)</f>
        <v>0</v>
      </c>
      <c r="L59" s="140"/>
      <c r="M59" s="139">
        <f>SUM(N58:N58)</f>
        <v>0</v>
      </c>
      <c r="N59" s="140"/>
      <c r="O59" s="139">
        <f>SUM(P58:P58)</f>
        <v>0</v>
      </c>
      <c r="P59" s="140"/>
      <c r="Q59" s="139">
        <f>SUM(R58:R58)</f>
        <v>0</v>
      </c>
      <c r="R59" s="140"/>
      <c r="S59" s="139">
        <f>SUM(T58:T58)</f>
        <v>0</v>
      </c>
      <c r="T59" s="140"/>
      <c r="U59" s="139">
        <f>SUM(V58:V58)</f>
        <v>0</v>
      </c>
      <c r="V59" s="140"/>
      <c r="W59" s="139">
        <f>SUM(X58:X58)</f>
        <v>0</v>
      </c>
      <c r="X59" s="140"/>
      <c r="Y59" s="139">
        <f>SUM(Z58:Z58)</f>
        <v>0</v>
      </c>
      <c r="Z59" s="140"/>
      <c r="AA59" s="139">
        <f>SUM(AB58:AB58)</f>
        <v>0</v>
      </c>
      <c r="AB59" s="140"/>
      <c r="AC59" s="115">
        <f>SUM(AC58:AC58)</f>
        <v>0</v>
      </c>
      <c r="AD59" s="115">
        <f>SUM(AD58:AD58)</f>
        <v>0</v>
      </c>
      <c r="AE59" s="115">
        <f>SUM(AE58:AE58)</f>
        <v>0</v>
      </c>
    </row>
    <row r="60" spans="1:31" ht="15" x14ac:dyDescent="0.25">
      <c r="A60" s="30" t="s">
        <v>15</v>
      </c>
      <c r="B60" s="31"/>
      <c r="C60" s="27"/>
      <c r="D60" s="55"/>
      <c r="E60" s="139">
        <f>F16+E26+E37+E46+E55+E59</f>
        <v>0</v>
      </c>
      <c r="F60" s="140"/>
      <c r="G60" s="139">
        <f>H16+G26+G37+G46+G55+G59</f>
        <v>0</v>
      </c>
      <c r="H60" s="140"/>
      <c r="I60" s="139">
        <f>J16+I26+I37+I46+I55+I59</f>
        <v>0</v>
      </c>
      <c r="J60" s="140"/>
      <c r="K60" s="139">
        <f>L16+K26+K37+K46+K55+K59</f>
        <v>0</v>
      </c>
      <c r="L60" s="140"/>
      <c r="M60" s="139">
        <f>N16+M26+M37+M46+M55+M59</f>
        <v>0</v>
      </c>
      <c r="N60" s="140"/>
      <c r="O60" s="139">
        <f>P16+O26+O37+O46+O55+O59</f>
        <v>0</v>
      </c>
      <c r="P60" s="140"/>
      <c r="Q60" s="139">
        <f>R16+Q26+Q37+Q46+Q55+Q59</f>
        <v>0</v>
      </c>
      <c r="R60" s="140"/>
      <c r="S60" s="139">
        <f>T16+S26+S37+S46+S55+S59</f>
        <v>0</v>
      </c>
      <c r="T60" s="140"/>
      <c r="U60" s="139">
        <f>V16+U26+U37+U46+U55+U59</f>
        <v>0</v>
      </c>
      <c r="V60" s="140"/>
      <c r="W60" s="139">
        <f>X16+W26+W37+W46+W55+W59</f>
        <v>0</v>
      </c>
      <c r="X60" s="140"/>
      <c r="Y60" s="139">
        <f>Z16+Y26+Y37+Y46+Y55+Y59</f>
        <v>0</v>
      </c>
      <c r="Z60" s="140"/>
      <c r="AA60" s="139">
        <f>AB16+AA26+AA37+AA46+AA55+AA59</f>
        <v>0</v>
      </c>
      <c r="AB60" s="140"/>
      <c r="AC60" s="116">
        <f>AC26+AC37+AC46+AC59</f>
        <v>0</v>
      </c>
      <c r="AD60" s="121">
        <f>AD26+AD37+AD46+AD59</f>
        <v>0</v>
      </c>
      <c r="AE60" s="117">
        <f>AE26+AE37+AE46+AE59</f>
        <v>0</v>
      </c>
    </row>
  </sheetData>
  <mergeCells count="76">
    <mergeCell ref="A1:AE1"/>
    <mergeCell ref="K3:T3"/>
    <mergeCell ref="E3:J3"/>
    <mergeCell ref="U3:AB3"/>
    <mergeCell ref="E26:F26"/>
    <mergeCell ref="O26:P26"/>
    <mergeCell ref="M26:N26"/>
    <mergeCell ref="K26:L26"/>
    <mergeCell ref="I26:J26"/>
    <mergeCell ref="G26:H26"/>
    <mergeCell ref="AA26:AB26"/>
    <mergeCell ref="Y26:Z26"/>
    <mergeCell ref="W26:X26"/>
    <mergeCell ref="U26:V26"/>
    <mergeCell ref="M37:N37"/>
    <mergeCell ref="O37:P37"/>
    <mergeCell ref="Q37:R37"/>
    <mergeCell ref="S37:T37"/>
    <mergeCell ref="U37:V37"/>
    <mergeCell ref="S26:T26"/>
    <mergeCell ref="Q26:R26"/>
    <mergeCell ref="Y46:Z46"/>
    <mergeCell ref="W46:X46"/>
    <mergeCell ref="U46:V46"/>
    <mergeCell ref="S46:T46"/>
    <mergeCell ref="Q46:R46"/>
    <mergeCell ref="Y37:Z37"/>
    <mergeCell ref="W37:X37"/>
    <mergeCell ref="K37:L37"/>
    <mergeCell ref="AA55:AB55"/>
    <mergeCell ref="Y55:Z55"/>
    <mergeCell ref="W55:X55"/>
    <mergeCell ref="U55:V55"/>
    <mergeCell ref="S55:T55"/>
    <mergeCell ref="Q55:R55"/>
    <mergeCell ref="O46:P46"/>
    <mergeCell ref="M46:N46"/>
    <mergeCell ref="K46:L46"/>
    <mergeCell ref="AA37:AB37"/>
    <mergeCell ref="G55:H55"/>
    <mergeCell ref="E55:F55"/>
    <mergeCell ref="E37:F37"/>
    <mergeCell ref="G37:H37"/>
    <mergeCell ref="I37:J37"/>
    <mergeCell ref="I46:J46"/>
    <mergeCell ref="G46:H46"/>
    <mergeCell ref="E46:F46"/>
    <mergeCell ref="E59:F59"/>
    <mergeCell ref="AA59:AB59"/>
    <mergeCell ref="Y59:Z59"/>
    <mergeCell ref="W59:X59"/>
    <mergeCell ref="U59:V59"/>
    <mergeCell ref="S59:T59"/>
    <mergeCell ref="Q59:R59"/>
    <mergeCell ref="E60:F60"/>
    <mergeCell ref="AA60:AB60"/>
    <mergeCell ref="Y60:Z60"/>
    <mergeCell ref="W60:X60"/>
    <mergeCell ref="U60:V60"/>
    <mergeCell ref="S60:T60"/>
    <mergeCell ref="Q60:R60"/>
    <mergeCell ref="G60:H60"/>
    <mergeCell ref="O59:P59"/>
    <mergeCell ref="M59:N59"/>
    <mergeCell ref="K59:L59"/>
    <mergeCell ref="I59:J59"/>
    <mergeCell ref="G59:H59"/>
    <mergeCell ref="AA46:AB46"/>
    <mergeCell ref="O60:P60"/>
    <mergeCell ref="M60:N60"/>
    <mergeCell ref="K60:L60"/>
    <mergeCell ref="I60:J60"/>
    <mergeCell ref="O55:P55"/>
    <mergeCell ref="M55:N55"/>
    <mergeCell ref="K55:L55"/>
    <mergeCell ref="I55:J55"/>
  </mergeCells>
  <phoneticPr fontId="0" type="noConversion"/>
  <printOptions horizontalCentered="1"/>
  <pageMargins left="0.25" right="0.25" top="0.75" bottom="0.75" header="0.3" footer="0.3"/>
  <pageSetup scale="34" orientation="landscape" r:id="rId1"/>
  <headerFooter alignWithMargins="0">
    <oddFooter>&amp;R&amp;8&amp;A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51"/>
  <sheetViews>
    <sheetView workbookViewId="0">
      <selection activeCell="D7" sqref="D7"/>
    </sheetView>
  </sheetViews>
  <sheetFormatPr defaultRowHeight="12.75" x14ac:dyDescent="0.2"/>
  <cols>
    <col min="2" max="2" width="22.5703125" customWidth="1"/>
    <col min="3" max="3" width="44.42578125" customWidth="1"/>
    <col min="4" max="4" width="17.7109375" customWidth="1"/>
  </cols>
  <sheetData>
    <row r="1" spans="2:4" ht="13.5" thickBot="1" x14ac:dyDescent="0.25"/>
    <row r="2" spans="2:4" x14ac:dyDescent="0.2">
      <c r="B2" s="150"/>
      <c r="C2" s="151"/>
      <c r="D2" s="152"/>
    </row>
    <row r="3" spans="2:4" ht="22.9" customHeight="1" thickBot="1" x14ac:dyDescent="0.25">
      <c r="B3" s="153" t="s">
        <v>75</v>
      </c>
      <c r="C3" s="154"/>
      <c r="D3" s="155"/>
    </row>
    <row r="4" spans="2:4" x14ac:dyDescent="0.2">
      <c r="B4" s="123" t="s">
        <v>76</v>
      </c>
      <c r="C4" s="125"/>
      <c r="D4" s="125"/>
    </row>
    <row r="5" spans="2:4" ht="13.5" thickBot="1" x14ac:dyDescent="0.25">
      <c r="B5" s="124" t="s">
        <v>77</v>
      </c>
      <c r="C5" s="126" t="s">
        <v>78</v>
      </c>
      <c r="D5" s="126" t="s">
        <v>79</v>
      </c>
    </row>
    <row r="6" spans="2:4" x14ac:dyDescent="0.2">
      <c r="B6" s="127" t="s">
        <v>80</v>
      </c>
      <c r="C6" s="130"/>
      <c r="D6" s="130"/>
    </row>
    <row r="7" spans="2:4" ht="36" x14ac:dyDescent="0.2">
      <c r="B7" s="127" t="s">
        <v>81</v>
      </c>
      <c r="C7" s="131" t="s">
        <v>82</v>
      </c>
      <c r="D7" s="133">
        <v>0.3</v>
      </c>
    </row>
    <row r="8" spans="2:4" x14ac:dyDescent="0.2">
      <c r="B8" s="128"/>
      <c r="C8" s="130" t="s">
        <v>83</v>
      </c>
      <c r="D8" s="134"/>
    </row>
    <row r="9" spans="2:4" ht="48.75" thickBot="1" x14ac:dyDescent="0.25">
      <c r="B9" s="129"/>
      <c r="C9" s="132" t="s">
        <v>84</v>
      </c>
      <c r="D9" s="135"/>
    </row>
    <row r="10" spans="2:4" x14ac:dyDescent="0.2">
      <c r="B10" s="127" t="s">
        <v>85</v>
      </c>
      <c r="C10" s="130"/>
      <c r="D10" s="130"/>
    </row>
    <row r="11" spans="2:4" ht="48.75" thickBot="1" x14ac:dyDescent="0.25">
      <c r="B11" s="136" t="s">
        <v>86</v>
      </c>
      <c r="C11" s="137" t="s">
        <v>87</v>
      </c>
      <c r="D11" s="138">
        <v>5000</v>
      </c>
    </row>
    <row r="12" spans="2:4" x14ac:dyDescent="0.2">
      <c r="B12" s="148"/>
      <c r="C12" s="148"/>
      <c r="D12" s="148"/>
    </row>
    <row r="13" spans="2:4" ht="13.5" thickBot="1" x14ac:dyDescent="0.25">
      <c r="B13" s="149"/>
      <c r="C13" s="149"/>
      <c r="D13" s="149"/>
    </row>
    <row r="14" spans="2:4" x14ac:dyDescent="0.2">
      <c r="B14" s="148"/>
      <c r="C14" s="148"/>
      <c r="D14" s="148"/>
    </row>
    <row r="15" spans="2:4" ht="13.5" thickBot="1" x14ac:dyDescent="0.25">
      <c r="B15" s="149"/>
      <c r="C15" s="149"/>
      <c r="D15" s="149"/>
    </row>
    <row r="16" spans="2:4" x14ac:dyDescent="0.2">
      <c r="B16" s="148"/>
      <c r="C16" s="148"/>
      <c r="D16" s="148"/>
    </row>
    <row r="17" spans="2:4" ht="13.5" thickBot="1" x14ac:dyDescent="0.25">
      <c r="B17" s="149"/>
      <c r="C17" s="149"/>
      <c r="D17" s="149"/>
    </row>
    <row r="18" spans="2:4" x14ac:dyDescent="0.2">
      <c r="B18" s="148"/>
      <c r="C18" s="148"/>
      <c r="D18" s="148"/>
    </row>
    <row r="19" spans="2:4" ht="13.5" thickBot="1" x14ac:dyDescent="0.25">
      <c r="B19" s="149"/>
      <c r="C19" s="149"/>
      <c r="D19" s="149"/>
    </row>
    <row r="20" spans="2:4" x14ac:dyDescent="0.2">
      <c r="B20" s="148"/>
      <c r="C20" s="148"/>
      <c r="D20" s="148"/>
    </row>
    <row r="21" spans="2:4" ht="13.5" thickBot="1" x14ac:dyDescent="0.25">
      <c r="B21" s="149"/>
      <c r="C21" s="149"/>
      <c r="D21" s="149"/>
    </row>
    <row r="22" spans="2:4" x14ac:dyDescent="0.2">
      <c r="B22" s="148"/>
      <c r="C22" s="148"/>
      <c r="D22" s="148"/>
    </row>
    <row r="23" spans="2:4" ht="13.5" thickBot="1" x14ac:dyDescent="0.25">
      <c r="B23" s="149"/>
      <c r="C23" s="149"/>
      <c r="D23" s="149"/>
    </row>
    <row r="24" spans="2:4" x14ac:dyDescent="0.2">
      <c r="B24" s="148"/>
      <c r="C24" s="148"/>
      <c r="D24" s="148"/>
    </row>
    <row r="25" spans="2:4" ht="13.5" thickBot="1" x14ac:dyDescent="0.25">
      <c r="B25" s="149"/>
      <c r="C25" s="149"/>
      <c r="D25" s="149"/>
    </row>
    <row r="26" spans="2:4" x14ac:dyDescent="0.2">
      <c r="B26" s="148"/>
      <c r="C26" s="148"/>
      <c r="D26" s="148"/>
    </row>
    <row r="27" spans="2:4" ht="13.5" thickBot="1" x14ac:dyDescent="0.25">
      <c r="B27" s="149"/>
      <c r="C27" s="149"/>
      <c r="D27" s="149"/>
    </row>
    <row r="28" spans="2:4" x14ac:dyDescent="0.2">
      <c r="B28" s="148"/>
      <c r="C28" s="148"/>
      <c r="D28" s="148"/>
    </row>
    <row r="29" spans="2:4" ht="13.5" thickBot="1" x14ac:dyDescent="0.25">
      <c r="B29" s="149"/>
      <c r="C29" s="149"/>
      <c r="D29" s="149"/>
    </row>
    <row r="30" spans="2:4" x14ac:dyDescent="0.2">
      <c r="B30" s="148"/>
      <c r="C30" s="148"/>
      <c r="D30" s="148"/>
    </row>
    <row r="31" spans="2:4" ht="13.5" thickBot="1" x14ac:dyDescent="0.25">
      <c r="B31" s="149"/>
      <c r="C31" s="149"/>
      <c r="D31" s="149"/>
    </row>
    <row r="32" spans="2:4" x14ac:dyDescent="0.2">
      <c r="B32" s="146"/>
      <c r="C32" s="146"/>
      <c r="D32" s="146"/>
    </row>
    <row r="33" spans="2:4" ht="13.5" thickBot="1" x14ac:dyDescent="0.25">
      <c r="B33" s="147"/>
      <c r="C33" s="147"/>
      <c r="D33" s="147"/>
    </row>
    <row r="34" spans="2:4" x14ac:dyDescent="0.2">
      <c r="B34" s="146"/>
      <c r="C34" s="146"/>
      <c r="D34" s="146"/>
    </row>
    <row r="35" spans="2:4" ht="13.5" thickBot="1" x14ac:dyDescent="0.25">
      <c r="B35" s="147"/>
      <c r="C35" s="147"/>
      <c r="D35" s="147"/>
    </row>
    <row r="36" spans="2:4" x14ac:dyDescent="0.2">
      <c r="B36" s="146"/>
      <c r="C36" s="146"/>
      <c r="D36" s="146"/>
    </row>
    <row r="37" spans="2:4" ht="13.5" thickBot="1" x14ac:dyDescent="0.25">
      <c r="B37" s="147"/>
      <c r="C37" s="147"/>
      <c r="D37" s="147"/>
    </row>
    <row r="38" spans="2:4" x14ac:dyDescent="0.2">
      <c r="B38" s="146"/>
      <c r="C38" s="146"/>
      <c r="D38" s="146"/>
    </row>
    <row r="39" spans="2:4" ht="13.5" thickBot="1" x14ac:dyDescent="0.25">
      <c r="B39" s="147"/>
      <c r="C39" s="147"/>
      <c r="D39" s="147"/>
    </row>
    <row r="40" spans="2:4" x14ac:dyDescent="0.2">
      <c r="B40" s="146"/>
      <c r="C40" s="146"/>
      <c r="D40" s="146"/>
    </row>
    <row r="41" spans="2:4" ht="13.5" thickBot="1" x14ac:dyDescent="0.25">
      <c r="B41" s="147"/>
      <c r="C41" s="147"/>
      <c r="D41" s="147"/>
    </row>
    <row r="42" spans="2:4" x14ac:dyDescent="0.2">
      <c r="B42" s="146"/>
      <c r="C42" s="146"/>
      <c r="D42" s="146"/>
    </row>
    <row r="43" spans="2:4" ht="13.5" thickBot="1" x14ac:dyDescent="0.25">
      <c r="B43" s="147"/>
      <c r="C43" s="147"/>
      <c r="D43" s="147"/>
    </row>
    <row r="44" spans="2:4" x14ac:dyDescent="0.2">
      <c r="B44" s="146"/>
      <c r="C44" s="146"/>
      <c r="D44" s="146"/>
    </row>
    <row r="45" spans="2:4" ht="13.5" thickBot="1" x14ac:dyDescent="0.25">
      <c r="B45" s="147"/>
      <c r="C45" s="147"/>
      <c r="D45" s="147"/>
    </row>
    <row r="46" spans="2:4" x14ac:dyDescent="0.2">
      <c r="B46" s="146"/>
      <c r="C46" s="146"/>
      <c r="D46" s="146"/>
    </row>
    <row r="47" spans="2:4" ht="13.5" thickBot="1" x14ac:dyDescent="0.25">
      <c r="B47" s="147"/>
      <c r="C47" s="147"/>
      <c r="D47" s="147"/>
    </row>
    <row r="48" spans="2:4" x14ac:dyDescent="0.2">
      <c r="B48" s="146"/>
      <c r="C48" s="146"/>
      <c r="D48" s="146"/>
    </row>
    <row r="49" spans="2:4" ht="13.5" thickBot="1" x14ac:dyDescent="0.25">
      <c r="B49" s="147"/>
      <c r="C49" s="147"/>
      <c r="D49" s="147"/>
    </row>
    <row r="50" spans="2:4" x14ac:dyDescent="0.2">
      <c r="B50" s="146"/>
      <c r="C50" s="146"/>
      <c r="D50" s="146"/>
    </row>
    <row r="51" spans="2:4" ht="13.5" thickBot="1" x14ac:dyDescent="0.25">
      <c r="B51" s="147"/>
      <c r="C51" s="147"/>
      <c r="D51" s="147"/>
    </row>
  </sheetData>
  <mergeCells count="62">
    <mergeCell ref="B14:B15"/>
    <mergeCell ref="C14:C15"/>
    <mergeCell ref="D14:D15"/>
    <mergeCell ref="B2:D2"/>
    <mergeCell ref="B3:D3"/>
    <mergeCell ref="B12:B13"/>
    <mergeCell ref="C12:C13"/>
    <mergeCell ref="D12:D13"/>
    <mergeCell ref="B16:B17"/>
    <mergeCell ref="C16:C17"/>
    <mergeCell ref="D16:D17"/>
    <mergeCell ref="B18:B19"/>
    <mergeCell ref="C18:C19"/>
    <mergeCell ref="D18:D19"/>
    <mergeCell ref="B20:B21"/>
    <mergeCell ref="C20:C21"/>
    <mergeCell ref="D20:D21"/>
    <mergeCell ref="B22:B23"/>
    <mergeCell ref="C22:C23"/>
    <mergeCell ref="D22:D23"/>
    <mergeCell ref="B24:B25"/>
    <mergeCell ref="C24:C25"/>
    <mergeCell ref="D24:D25"/>
    <mergeCell ref="B26:B27"/>
    <mergeCell ref="C26:C27"/>
    <mergeCell ref="D26:D27"/>
    <mergeCell ref="B28:B29"/>
    <mergeCell ref="C28:C29"/>
    <mergeCell ref="D28:D29"/>
    <mergeCell ref="B30:B31"/>
    <mergeCell ref="C30:C31"/>
    <mergeCell ref="D30:D31"/>
    <mergeCell ref="B32:B33"/>
    <mergeCell ref="C32:C33"/>
    <mergeCell ref="D32:D33"/>
    <mergeCell ref="B34:B35"/>
    <mergeCell ref="C34:C35"/>
    <mergeCell ref="D34:D35"/>
    <mergeCell ref="B36:B37"/>
    <mergeCell ref="C36:C37"/>
    <mergeCell ref="D36:D37"/>
    <mergeCell ref="B38:B39"/>
    <mergeCell ref="C38:C39"/>
    <mergeCell ref="D38:D39"/>
    <mergeCell ref="B40:B41"/>
    <mergeCell ref="C40:C41"/>
    <mergeCell ref="D40:D41"/>
    <mergeCell ref="B42:B43"/>
    <mergeCell ref="C42:C43"/>
    <mergeCell ref="D42:D43"/>
    <mergeCell ref="B44:B45"/>
    <mergeCell ref="C44:C45"/>
    <mergeCell ref="D44:D45"/>
    <mergeCell ref="B46:B47"/>
    <mergeCell ref="C46:C47"/>
    <mergeCell ref="D46:D47"/>
    <mergeCell ref="B48:B49"/>
    <mergeCell ref="C48:C49"/>
    <mergeCell ref="D48:D49"/>
    <mergeCell ref="B50:B51"/>
    <mergeCell ref="C50:C51"/>
    <mergeCell ref="D50:D51"/>
  </mergeCells>
  <pageMargins left="0.7" right="0.7" top="0.75" bottom="0.75" header="0.3" footer="0.3"/>
  <pageSetup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Budget Instructions</vt:lpstr>
      <vt:lpstr>Worksheet A - Budget-by-Task</vt:lpstr>
      <vt:lpstr>Supporting Schedule-Explanation</vt:lpstr>
      <vt:lpstr>'Budget Instructions'!OLE_LINK1</vt:lpstr>
    </vt:vector>
  </TitlesOfParts>
  <Company>MTC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napolitano</dc:creator>
  <cp:lastModifiedBy>Brett Campbell</cp:lastModifiedBy>
  <cp:lastPrinted>2016-10-27T18:34:08Z</cp:lastPrinted>
  <dcterms:created xsi:type="dcterms:W3CDTF">2007-06-14T16:35:47Z</dcterms:created>
  <dcterms:modified xsi:type="dcterms:W3CDTF">2022-06-22T19:38:50Z</dcterms:modified>
</cp:coreProperties>
</file>