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7"/>
  <workbookPr defaultThemeVersion="124226"/>
  <mc:AlternateContent xmlns:mc="http://schemas.openxmlformats.org/markup-compatibility/2006">
    <mc:Choice Requires="x15">
      <x15ac:absPath xmlns:x15ac="http://schemas.microsoft.com/office/spreadsheetml/2010/11/ac" url="https://masstechprod.sharepoint.com/sites/CAMSite/Shared Documents/Advanced Mfg Training/AMTG-FY25/Budget documents/"/>
    </mc:Choice>
  </mc:AlternateContent>
  <xr:revisionPtr revIDLastSave="0" documentId="8_{832A9122-6FC6-4E76-B922-56D2E912CC9B}" xr6:coauthVersionLast="47" xr6:coauthVersionMax="47" xr10:uidLastSave="{00000000-0000-0000-0000-000000000000}"/>
  <bookViews>
    <workbookView xWindow="-108" yWindow="-108" windowWidth="23256" windowHeight="12456" tabRatio="785" xr2:uid="{00000000-000D-0000-FFFF-FFFF00000000}"/>
  </bookViews>
  <sheets>
    <sheet name="Budget_Invoice_Reimb_Cost" sheetId="1" r:id="rId1"/>
    <sheet name="Budget Assumptions" sheetId="2" r:id="rId2"/>
    <sheet name="Training Details" sheetId="9" r:id="rId3"/>
    <sheet name="Guidelines" sheetId="8" r:id="rId4"/>
    <sheet name="Invoice Supporting Schedule" sheetId="7" state="hidden" r:id="rId5"/>
  </sheets>
  <definedNames>
    <definedName name="_xlnm.Print_Area" localSheetId="0">Budget_Invoice_Reimb_Cost!$B$1:$K$65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1" i="1" l="1"/>
  <c r="J48" i="1"/>
  <c r="J29" i="1"/>
  <c r="J15" i="1"/>
  <c r="T54" i="1" l="1"/>
  <c r="T55" i="1"/>
  <c r="T56" i="1"/>
  <c r="T57" i="1"/>
  <c r="T58" i="1"/>
  <c r="T59" i="1"/>
  <c r="T60" i="1"/>
  <c r="T53" i="1"/>
  <c r="T50" i="1"/>
  <c r="T47" i="1"/>
  <c r="T46" i="1"/>
  <c r="T45" i="1"/>
  <c r="T44" i="1"/>
  <c r="T43" i="1"/>
  <c r="T42" i="1"/>
  <c r="T48" i="1" s="1"/>
  <c r="S61" i="1"/>
  <c r="S48" i="1"/>
  <c r="O38" i="1"/>
  <c r="N39" i="1"/>
  <c r="J22" i="1"/>
  <c r="J34" i="1"/>
  <c r="U55" i="1" l="1"/>
  <c r="V54" i="1"/>
  <c r="V55" i="1"/>
  <c r="U56" i="1"/>
  <c r="U57" i="1"/>
  <c r="V58" i="1"/>
  <c r="V44" i="1"/>
  <c r="V43" i="1"/>
  <c r="U43" i="1"/>
  <c r="U44" i="1"/>
  <c r="V45" i="1"/>
  <c r="U45" i="1"/>
  <c r="V46" i="1"/>
  <c r="V47" i="1"/>
  <c r="U47" i="1"/>
  <c r="M30" i="1"/>
  <c r="O30" i="1"/>
  <c r="Q30" i="1"/>
  <c r="S30" i="1"/>
  <c r="M31" i="1"/>
  <c r="O31" i="1"/>
  <c r="Q31" i="1"/>
  <c r="S31" i="1"/>
  <c r="M32" i="1"/>
  <c r="T32" i="1" s="1"/>
  <c r="O32" i="1"/>
  <c r="Q32" i="1"/>
  <c r="S32" i="1"/>
  <c r="M33" i="1"/>
  <c r="O33" i="1"/>
  <c r="Q33" i="1"/>
  <c r="S33" i="1"/>
  <c r="M34" i="1"/>
  <c r="O34" i="1"/>
  <c r="Q34" i="1"/>
  <c r="S34" i="1"/>
  <c r="M35" i="1"/>
  <c r="T35" i="1" s="1"/>
  <c r="O35" i="1"/>
  <c r="Q35" i="1"/>
  <c r="S35" i="1"/>
  <c r="M16" i="1"/>
  <c r="O16" i="1"/>
  <c r="Q16" i="1"/>
  <c r="S16" i="1"/>
  <c r="M17" i="1"/>
  <c r="O17" i="1"/>
  <c r="Q17" i="1"/>
  <c r="S17" i="1"/>
  <c r="M18" i="1"/>
  <c r="T18" i="1" s="1"/>
  <c r="O18" i="1"/>
  <c r="Q18" i="1"/>
  <c r="S18" i="1"/>
  <c r="M19" i="1"/>
  <c r="O19" i="1"/>
  <c r="Q19" i="1"/>
  <c r="S19" i="1"/>
  <c r="J30" i="1"/>
  <c r="J31" i="1"/>
  <c r="J32" i="1"/>
  <c r="J33" i="1"/>
  <c r="J35" i="1"/>
  <c r="J16" i="1"/>
  <c r="J17" i="1"/>
  <c r="J18" i="1"/>
  <c r="J19" i="1"/>
  <c r="T17" i="1" l="1"/>
  <c r="V17" i="1" s="1"/>
  <c r="T34" i="1"/>
  <c r="U34" i="1" s="1"/>
  <c r="T31" i="1"/>
  <c r="T19" i="1"/>
  <c r="T16" i="1"/>
  <c r="T33" i="1"/>
  <c r="U33" i="1" s="1"/>
  <c r="T30" i="1"/>
  <c r="U30" i="1"/>
  <c r="V57" i="1"/>
  <c r="U58" i="1"/>
  <c r="U31" i="1"/>
  <c r="U46" i="1"/>
  <c r="V56" i="1"/>
  <c r="U54" i="1"/>
  <c r="V32" i="1"/>
  <c r="U32" i="1"/>
  <c r="U35" i="1"/>
  <c r="V35" i="1"/>
  <c r="U16" i="1"/>
  <c r="V16" i="1"/>
  <c r="U19" i="1"/>
  <c r="V19" i="1"/>
  <c r="V18" i="1"/>
  <c r="U18" i="1"/>
  <c r="V34" i="1" l="1"/>
  <c r="V33" i="1"/>
  <c r="V30" i="1"/>
  <c r="U17" i="1"/>
  <c r="V31" i="1"/>
  <c r="V53" i="1"/>
  <c r="L23" i="1"/>
  <c r="N23" i="1"/>
  <c r="P23" i="1"/>
  <c r="R23" i="1"/>
  <c r="Q61" i="1"/>
  <c r="O61" i="1"/>
  <c r="M61" i="1"/>
  <c r="Q48" i="1"/>
  <c r="O48" i="1"/>
  <c r="M48" i="1"/>
  <c r="S36" i="1"/>
  <c r="S37" i="1"/>
  <c r="S38" i="1"/>
  <c r="S29" i="1"/>
  <c r="S39" i="1" s="1"/>
  <c r="R39" i="1"/>
  <c r="Q36" i="1"/>
  <c r="Q37" i="1"/>
  <c r="Q38" i="1"/>
  <c r="Q29" i="1"/>
  <c r="P39" i="1"/>
  <c r="O36" i="1"/>
  <c r="O37" i="1"/>
  <c r="O29" i="1"/>
  <c r="O39" i="1" s="1"/>
  <c r="L39" i="1"/>
  <c r="M36" i="1"/>
  <c r="M37" i="1"/>
  <c r="M38" i="1"/>
  <c r="M29" i="1"/>
  <c r="T29" i="1" s="1"/>
  <c r="S20" i="1"/>
  <c r="S21" i="1"/>
  <c r="S22" i="1"/>
  <c r="S15" i="1"/>
  <c r="Q20" i="1"/>
  <c r="Q21" i="1"/>
  <c r="Q22" i="1"/>
  <c r="Q15" i="1"/>
  <c r="O20" i="1"/>
  <c r="O21" i="1"/>
  <c r="O22" i="1"/>
  <c r="O15" i="1"/>
  <c r="M20" i="1"/>
  <c r="T20" i="1" s="1"/>
  <c r="M21" i="1"/>
  <c r="T21" i="1" s="1"/>
  <c r="M22" i="1"/>
  <c r="M15" i="1"/>
  <c r="T38" i="1" l="1"/>
  <c r="T37" i="1"/>
  <c r="T36" i="1"/>
  <c r="T15" i="1"/>
  <c r="T22" i="1"/>
  <c r="T23" i="1" s="1"/>
  <c r="U60" i="1"/>
  <c r="V60" i="1"/>
  <c r="U59" i="1"/>
  <c r="V59" i="1"/>
  <c r="U42" i="1"/>
  <c r="U48" i="1" s="1"/>
  <c r="V42" i="1"/>
  <c r="T61" i="1"/>
  <c r="U53" i="1"/>
  <c r="V50" i="1"/>
  <c r="U50" i="1"/>
  <c r="M39" i="1"/>
  <c r="M23" i="1"/>
  <c r="Q39" i="1"/>
  <c r="Q23" i="1"/>
  <c r="S23" i="1"/>
  <c r="O23" i="1"/>
  <c r="U61" i="1" l="1"/>
  <c r="S25" i="1"/>
  <c r="S63" i="1"/>
  <c r="Q25" i="1"/>
  <c r="Q63" i="1"/>
  <c r="O25" i="1"/>
  <c r="O63" i="1"/>
  <c r="T39" i="1"/>
  <c r="M25" i="1"/>
  <c r="J21" i="1"/>
  <c r="J20" i="1"/>
  <c r="J23" i="1" s="1"/>
  <c r="J25" i="1" l="1"/>
  <c r="J63" i="1"/>
  <c r="M63" i="1"/>
  <c r="T63" i="1" s="1"/>
  <c r="T25" i="1"/>
  <c r="T65" i="1" s="1"/>
  <c r="U21" i="1"/>
  <c r="V21" i="1"/>
  <c r="U20" i="1"/>
  <c r="V20" i="1"/>
  <c r="V15" i="1"/>
  <c r="U15" i="1"/>
  <c r="O65" i="1"/>
  <c r="U63" i="1" l="1"/>
  <c r="M65" i="1"/>
  <c r="S65" i="1"/>
  <c r="J36" i="1" l="1"/>
  <c r="J37" i="1"/>
  <c r="J38" i="1"/>
  <c r="V48" i="1"/>
  <c r="V61" i="1"/>
  <c r="J39" i="1" l="1"/>
  <c r="J65" i="1" s="1"/>
  <c r="U36" i="1"/>
  <c r="V36" i="1"/>
  <c r="U37" i="1"/>
  <c r="V37" i="1"/>
  <c r="U38" i="1"/>
  <c r="V38" i="1"/>
  <c r="U22" i="1"/>
  <c r="U23" i="1" s="1"/>
  <c r="V22" i="1"/>
  <c r="V29" i="1"/>
  <c r="U29" i="1"/>
  <c r="V39" i="1"/>
  <c r="U39" i="1" l="1"/>
  <c r="V23" i="1"/>
  <c r="V25" i="1" l="1"/>
  <c r="U25" i="1" l="1"/>
  <c r="Q65" i="1"/>
  <c r="V63" i="1" l="1"/>
  <c r="U65" i="1" l="1"/>
  <c r="V65" i="1"/>
</calcChain>
</file>

<file path=xl/sharedStrings.xml><?xml version="1.0" encoding="utf-8"?>
<sst xmlns="http://schemas.openxmlformats.org/spreadsheetml/2006/main" count="99" uniqueCount="79">
  <si>
    <t>Line Number</t>
  </si>
  <si>
    <t>Budgeting</t>
  </si>
  <si>
    <t>Applicant Information</t>
  </si>
  <si>
    <t xml:space="preserve">Applicant: </t>
  </si>
  <si>
    <t xml:space="preserve">Solicitation No.: </t>
  </si>
  <si>
    <t>Budget Period (start-end date):</t>
  </si>
  <si>
    <t>Title of Proposed Project:</t>
  </si>
  <si>
    <t xml:space="preserve">Address: </t>
  </si>
  <si>
    <t>LEGEND:</t>
  </si>
  <si>
    <t>Tab: These tabs need to be completed and submitted with proposal</t>
  </si>
  <si>
    <t>Tab:  These tabs are guidelines for Budget requirements</t>
  </si>
  <si>
    <t>This section is for post-contract invoicing only.  Do not complete with proposal.--------------&gt;</t>
  </si>
  <si>
    <t xml:space="preserve">MTC Funding Requested: </t>
  </si>
  <si>
    <t>Cell: Formula Cell</t>
  </si>
  <si>
    <t>Total Project Cost:</t>
  </si>
  <si>
    <t>Cell: Data Entry</t>
  </si>
  <si>
    <t>Invoicing Year 1</t>
  </si>
  <si>
    <t>Cost Elements</t>
  </si>
  <si>
    <t>Total Project Funds Requested</t>
  </si>
  <si>
    <t>Q1</t>
  </si>
  <si>
    <t>Q2</t>
  </si>
  <si>
    <t>Q3</t>
  </si>
  <si>
    <t>Q4</t>
  </si>
  <si>
    <t>Cumulative</t>
  </si>
  <si>
    <t>% of Budget spent</t>
  </si>
  <si>
    <t>Period:     MM/DD/YYYY-MM/DD/YYYY</t>
  </si>
  <si>
    <t>Amount</t>
  </si>
  <si>
    <t xml:space="preserve">Expended </t>
  </si>
  <si>
    <t>Remaining</t>
  </si>
  <si>
    <t>I. Direct Labor</t>
  </si>
  <si>
    <t>Staff name</t>
  </si>
  <si>
    <t>Title/Role</t>
  </si>
  <si>
    <t xml:space="preserve">HRS </t>
  </si>
  <si>
    <t>Rate</t>
  </si>
  <si>
    <t>Total Direct Labor</t>
  </si>
  <si>
    <t xml:space="preserve">II. Direct Labor Fringe Cost </t>
  </si>
  <si>
    <t>Rate (%):</t>
  </si>
  <si>
    <t>II. Subcontractors/Partners</t>
  </si>
  <si>
    <t xml:space="preserve">Subcontractor/Partner Name </t>
  </si>
  <si>
    <t>Description of Service</t>
  </si>
  <si>
    <t>Total Subcontractors/Consultants</t>
  </si>
  <si>
    <t>III. Direct Materials</t>
  </si>
  <si>
    <t>Item</t>
  </si>
  <si>
    <t>Detailed Description of Costs (incl. quantity and unit cost)</t>
  </si>
  <si>
    <t>Total Direct Materials</t>
  </si>
  <si>
    <t>IV. Travel  (provide breakdown in Budget Assumptions tab)</t>
  </si>
  <si>
    <r>
      <t xml:space="preserve">V. Other Direct Costs </t>
    </r>
    <r>
      <rPr>
        <i/>
        <sz val="9"/>
        <rFont val="Arial"/>
        <family val="2"/>
      </rPr>
      <t>(list by type)</t>
    </r>
  </si>
  <si>
    <t xml:space="preserve">   Total Other Direct Costs</t>
  </si>
  <si>
    <t>VI. General &amp; Administrative Expense/Overhead</t>
  </si>
  <si>
    <t>Total Costs Requested</t>
  </si>
  <si>
    <t>Provide additional details to explain the costs basis as appropriate on budget assumptions tab</t>
  </si>
  <si>
    <t>I, ______________________, hereby certify to be in full compliance of the terms and conditions of the grant agreement and that the scope of work is being performed and the required deliverables submitted in accordance with the project timeline included in the agreement.  In addition, I further certify that (1) this invoice represents actual project costs incurred in accordance with the performance of the scope of work and the project budget in the grant agreement; (2) supporting documentation included with the invoice meets the requirements set forth in the agreement, (3) the supporting documentation and other detailed financial records to support the expenditure of the costs reported on this invoice shall be maintained by the grantee in accordance with grant requirements, and (4) all of the information contained on this invoice and in the attached documentation is complete, true and accurate.</t>
  </si>
  <si>
    <t xml:space="preserve">Certified by:
_______________________________________
Name and Title of Authorized Signing Authority
_______________________________________                             
Signature of Authorized Signing Authority 
_______________________________________
Date
</t>
  </si>
  <si>
    <t>Budget Assumptions -- Standard Budget Form</t>
  </si>
  <si>
    <t>Please use this to provide additional information about budget line items</t>
  </si>
  <si>
    <t xml:space="preserve">Budget Line # </t>
  </si>
  <si>
    <t>Item detailed description, basis of budgeted costs, explanation of determination of capitalize costs vs. non-capital costs, basis of indirect cost rate and approving authority, and any other relevant details to support budget costs</t>
  </si>
  <si>
    <r>
      <rPr>
        <b/>
        <sz val="10"/>
        <rFont val="Arial"/>
        <family val="2"/>
      </rPr>
      <t>Example:</t>
    </r>
    <r>
      <rPr>
        <sz val="10"/>
        <rFont val="Arial"/>
        <family val="2"/>
      </rPr>
      <t xml:space="preserve"> Line 50</t>
    </r>
  </si>
  <si>
    <r>
      <rPr>
        <b/>
        <sz val="10"/>
        <rFont val="Arial"/>
        <family val="2"/>
      </rPr>
      <t>Example:</t>
    </r>
    <r>
      <rPr>
        <sz val="10"/>
        <rFont val="Arial"/>
        <family val="2"/>
      </rPr>
      <t xml:space="preserve"> Travel includes in-state mileage at IRS rate, parking and tolls for inter-region meetings.  Assumes X meetings per year at $Y  costs per meeting, and # of staff participating</t>
    </r>
  </si>
  <si>
    <r>
      <rPr>
        <b/>
        <sz val="10"/>
        <rFont val="Arial"/>
        <family val="2"/>
      </rPr>
      <t xml:space="preserve">Example: </t>
    </r>
    <r>
      <rPr>
        <sz val="10"/>
        <rFont val="Arial"/>
        <family val="2"/>
      </rPr>
      <t xml:space="preserve"> Line 63</t>
    </r>
  </si>
  <si>
    <r>
      <rPr>
        <b/>
        <sz val="10"/>
        <rFont val="Arial"/>
        <family val="2"/>
      </rPr>
      <t xml:space="preserve">Example:  </t>
    </r>
    <r>
      <rPr>
        <sz val="10"/>
        <rFont val="Arial"/>
        <family val="2"/>
      </rPr>
      <t>Rate is based upon our 2022 federally  approved rate and covers allocated costs such as office, IT, and other general costs as a percentage of personnel costs</t>
    </r>
  </si>
  <si>
    <t>Please Provide Details on all Trainings for the Application's Selected Region</t>
  </si>
  <si>
    <t>Training Provider</t>
  </si>
  <si>
    <t>Type of Training (e.g. CNC, Robotics, Train the Trainer, etc.)</t>
  </si>
  <si>
    <t>Number of Hours</t>
  </si>
  <si>
    <t>Type of Credential
-or- 
Title of Credential</t>
  </si>
  <si>
    <t>Training Modality (in-person, hybrid, on-line, etc.)</t>
  </si>
  <si>
    <t>Capacity</t>
  </si>
  <si>
    <t>Retention Rate %</t>
  </si>
  <si>
    <t>Target Population/Additional Information</t>
  </si>
  <si>
    <t>Cost/           Participant</t>
  </si>
  <si>
    <t>Total cost of training program</t>
  </si>
  <si>
    <r>
      <rPr>
        <b/>
        <u/>
        <sz val="10"/>
        <rFont val="Arial"/>
        <family val="2"/>
      </rPr>
      <t>PARTICIPANT BUDGET/INVOICE GUIDELINES</t>
    </r>
    <r>
      <rPr>
        <sz val="10"/>
        <rFont val="Arial"/>
        <family val="2"/>
      </rPr>
      <t xml:space="preserve">
These guidelines apply to MassTech grants that require Participants to incur expenditures in line with approved budgets within their contracts.  In developing these guidelines, MassTech has drawn heavily from the policies and practices applied by federal and other state agencies that also require adherence to grant budgets.  Adherence to approved budgets ensures that MassTech is expending funds in a fiscally responsible manner and, managing to the legislation of the state appropriated funds. 
</t>
    </r>
    <r>
      <rPr>
        <b/>
        <u/>
        <sz val="10"/>
        <rFont val="Arial"/>
        <family val="2"/>
      </rPr>
      <t>Grant Expenditure Categories:</t>
    </r>
    <r>
      <rPr>
        <sz val="10"/>
        <rFont val="Arial"/>
        <family val="2"/>
      </rPr>
      <t xml:space="preserve">
• </t>
    </r>
    <r>
      <rPr>
        <b/>
        <sz val="10"/>
        <rFont val="Arial"/>
        <family val="2"/>
      </rPr>
      <t>Labor</t>
    </r>
    <r>
      <rPr>
        <sz val="10"/>
        <rFont val="Arial"/>
        <family val="2"/>
      </rPr>
      <t xml:space="preserve">: Direct labor at actual cost to the Participant, based upon an hourly rate, or percent effort of an annual base salary.  
• </t>
    </r>
    <r>
      <rPr>
        <b/>
        <sz val="10"/>
        <rFont val="Arial"/>
        <family val="2"/>
      </rPr>
      <t>Fringe</t>
    </r>
    <r>
      <rPr>
        <sz val="10"/>
        <rFont val="Arial"/>
        <family val="2"/>
      </rPr>
      <t xml:space="preserve">:  Benefits related to direct labor costs, can either be incurred as a direct expense or an allocated cost with an approved rate.  Documentation of Participant approved rates should be submitted at the time of proposal.
• </t>
    </r>
    <r>
      <rPr>
        <b/>
        <sz val="10"/>
        <rFont val="Arial"/>
        <family val="2"/>
      </rPr>
      <t>Consultants/Subcontracts</t>
    </r>
    <r>
      <rPr>
        <sz val="10"/>
        <rFont val="Arial"/>
        <family val="2"/>
      </rPr>
      <t xml:space="preserve">: contracted services to perform a specific task related to the project or, subcontracts granting funds for performance of a key aspect of the project.
• </t>
    </r>
    <r>
      <rPr>
        <b/>
        <sz val="10"/>
        <rFont val="Arial"/>
        <family val="2"/>
      </rPr>
      <t>Direct Materials</t>
    </r>
    <r>
      <rPr>
        <sz val="10"/>
        <rFont val="Arial"/>
        <family val="2"/>
      </rPr>
      <t>: Materials and supplies needed in direct support of the project, in order to obtain the objectives as stated in the approved budget and contract.
•</t>
    </r>
    <r>
      <rPr>
        <b/>
        <sz val="10"/>
        <rFont val="Arial"/>
        <family val="2"/>
      </rPr>
      <t xml:space="preserve"> Other Direct Costs:</t>
    </r>
    <r>
      <rPr>
        <sz val="10"/>
        <rFont val="Arial"/>
        <family val="2"/>
      </rPr>
      <t xml:space="preserve"> This includes categories such as travel and materials.
• </t>
    </r>
    <r>
      <rPr>
        <b/>
        <sz val="10"/>
        <rFont val="Arial"/>
        <family val="2"/>
      </rPr>
      <t>General &amp; Administrative Expense/Overhead</t>
    </r>
    <r>
      <rPr>
        <sz val="10"/>
        <rFont val="Arial"/>
        <family val="2"/>
      </rPr>
      <t xml:space="preserve">:  An allocated cost that must be based upon an approved rate. Indirect cost rates shall be assessed in accordance with your institutions rate agreement.  Documentation of Participant approved rates should be submitted at the time of proposal.
</t>
    </r>
    <r>
      <rPr>
        <b/>
        <u/>
        <sz val="10"/>
        <rFont val="Arial"/>
        <family val="2"/>
      </rPr>
      <t>Expenditure Guidelines:</t>
    </r>
    <r>
      <rPr>
        <sz val="10"/>
        <rFont val="Arial"/>
        <family val="2"/>
      </rPr>
      <t xml:space="preserve"> 
• Participant may only be reimbursed for cost incurred and expenditures must be properly recorded per Generally Accepted Accounting Principles (GAAP), and verifiable in the Participant’s records. 
• MassTech may allow up to a 5% annual increase in the direct labor rates set forth in the budget to account for actual cost of living increases over multiyear reimbursement periods.  This variance must be explained in the supporting schedule when invoicing and is subject to approval by the Program Manager.
• MassTech may allow up to a 20% variance from the rates on services/consultants if estimates where used in creating the budget.  This variance must be explained in the supporting schedule when invoicing and is subject to approval by the Program Manager.
• MassTech may allow up to a 10% variance from cost categories set forth in the approved budget and explained in the supporting schedule when invoicing.  
• Any variance greater than the thresholds listed above, must be formally approved by the Program Manager prior to invoice submission and may require formal amendment to the contract.
• Participant must incur costs within the grant period.  Pre-award spending is only allowed when incorporated through a provision in the grant agreement.
• Participant may not be reimbursed for grant expenditures by any other source.
• Direct replacement of personnel with similar roles and rates should be explained in the supporting schedule.  Any newly added staff/roles meant to be in addition to personnel identified in the approved budget must be approved by the Program Manager prior to invoice submission.
</t>
    </r>
    <r>
      <rPr>
        <b/>
        <u/>
        <sz val="10"/>
        <rFont val="Arial"/>
        <family val="2"/>
      </rPr>
      <t>Participant Documentation Requirements:</t>
    </r>
    <r>
      <rPr>
        <sz val="10"/>
        <rFont val="Arial"/>
        <family val="2"/>
      </rPr>
      <t xml:space="preserve">
• To the extent the Participant can produce accounting-system generated reports, deemed acceptable by MassTech, to verify expenditure amounts consistent with the budget categories that tie to invoice amounts and categories, they should be submitted with all invoices.  MassTech reserves the right to request additional supporting documentation at any time. 
• To the extent the Participant can’t provide, or MassTech does not accept the form of accounting-system generated reports, the Participant must provide supporting documentation that could include, but is not limited to, vendor invoices, labor reports listing hours and rates by employee.
• Participant must review and sign on its invoice, the attestation relating to the appropriateness of the reimbursable costs. The signature must be by an individual with knowledge of the information to which the certification relates and who is authorized to certify on behalf of the organization.  
</t>
    </r>
  </si>
  <si>
    <t>Supporting Schedule -- Standard Invoicing Form, to be used with the Invoice Template on Tab 1</t>
  </si>
  <si>
    <t>Please use this to provide additional information about invoiced line items</t>
  </si>
  <si>
    <t xml:space="preserve">Invoice Period (Y#Q#) &amp; Line # </t>
  </si>
  <si>
    <t>Please provide below, a detailed explanation for any categorical variance within 10%, labor rate variance within 5%, and consultant/subcontractor cost variance within 20% from approved budget amounts.  The following require prior written approval from your Project Manager before submitting the invoice, variance above the thresholds mentioned here, new line items to the approved budget, and any changes to indirect cost allocation methodologies.  Any such approvals should also be listed with any helpful explanation that might be helpful in reviewing the supporitng documentation.</t>
  </si>
  <si>
    <r>
      <rPr>
        <b/>
        <sz val="10"/>
        <rFont val="Arial"/>
        <family val="2"/>
      </rPr>
      <t>Example</t>
    </r>
    <r>
      <rPr>
        <sz val="10"/>
        <rFont val="Arial"/>
        <family val="2"/>
      </rPr>
      <t>:         Y1Q1 Line 15</t>
    </r>
  </si>
  <si>
    <r>
      <rPr>
        <b/>
        <sz val="10"/>
        <rFont val="Arial"/>
        <family val="2"/>
      </rPr>
      <t>Example:</t>
    </r>
    <r>
      <rPr>
        <sz val="10"/>
        <rFont val="Arial"/>
        <family val="2"/>
      </rPr>
      <t xml:space="preserve">  Test bed specific equipment was 12% overbudget.  The variance was due to finding out that the vendor with the most competative quote amount, is actually debarred.  We had to go with our best choice based on quality, price and good standing.  So the piece of equipment ended up costing more then projected in the approved budget, but within the allowable variance per the budget guidelines.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</si>
</sst>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0.00"/>
    <numFmt numFmtId="165" formatCode="[$$-409]#,##0"/>
    <numFmt numFmtId="166" formatCode="_(* #,##0_);_(* \(#,##0\);_(* &quot;-&quot;??_);_(@_)"/>
    <numFmt numFmtId="167" formatCode="_([$$-409]* #,##0.00_);_([$$-409]* \(#,##0.00\);_([$$-409]* &quot;-&quot;??_);_(@_)"/>
  </numFmts>
  <fonts count="19">
    <font>
      <sz val="10"/>
      <name val="Arial"/>
    </font>
    <font>
      <sz val="10"/>
      <name val="Arial"/>
      <family val="2"/>
    </font>
    <font>
      <sz val="9"/>
      <name val="Arial"/>
      <family val="2"/>
    </font>
    <font>
      <i/>
      <sz val="9"/>
      <name val="Arial"/>
      <family val="2"/>
    </font>
    <font>
      <sz val="10"/>
      <name val="Arial"/>
      <family val="2"/>
    </font>
    <font>
      <sz val="8"/>
      <name val="Arial"/>
      <family val="2"/>
    </font>
    <font>
      <b/>
      <sz val="9"/>
      <name val="Arial"/>
      <family val="2"/>
    </font>
    <font>
      <i/>
      <sz val="8"/>
      <name val="Arial"/>
      <family val="2"/>
    </font>
    <font>
      <b/>
      <sz val="10"/>
      <name val="Arial"/>
      <family val="2"/>
    </font>
    <font>
      <b/>
      <u/>
      <sz val="10"/>
      <name val="Arial"/>
      <family val="2"/>
    </font>
    <font>
      <u/>
      <sz val="10"/>
      <color theme="10"/>
      <name val="Arial"/>
      <family val="2"/>
    </font>
    <font>
      <b/>
      <sz val="11"/>
      <color rgb="FFFF0000"/>
      <name val="Arial"/>
      <family val="2"/>
    </font>
    <font>
      <i/>
      <sz val="11"/>
      <color rgb="FFFF0000"/>
      <name val="Arial"/>
      <family val="2"/>
    </font>
    <font>
      <b/>
      <u/>
      <sz val="12"/>
      <color theme="10"/>
      <name val="Arial"/>
      <family val="2"/>
    </font>
    <font>
      <b/>
      <sz val="10"/>
      <color rgb="FFFF0000"/>
      <name val="Arial"/>
      <family val="2"/>
    </font>
    <font>
      <sz val="9"/>
      <color theme="10"/>
      <name val="Arial"/>
      <family val="2"/>
    </font>
    <font>
      <b/>
      <sz val="9"/>
      <color rgb="FFFF0000"/>
      <name val="Arial Narrow"/>
      <family val="2"/>
    </font>
    <font>
      <sz val="12"/>
      <name val="Cambria"/>
      <family val="2"/>
      <scheme val="major"/>
    </font>
    <font>
      <sz val="12"/>
      <name val="Arial"/>
      <family val="2"/>
    </font>
  </fonts>
  <fills count="11">
    <fill>
      <patternFill patternType="none"/>
    </fill>
    <fill>
      <patternFill patternType="gray125"/>
    </fill>
    <fill>
      <patternFill patternType="solid">
        <fgColor indexed="5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
      <patternFill patternType="solid">
        <fgColor theme="0"/>
        <bgColor indexed="64"/>
      </patternFill>
    </fill>
    <fill>
      <patternFill patternType="solid">
        <fgColor theme="7" tint="0.59999389629810485"/>
        <bgColor indexed="64"/>
      </patternFill>
    </fill>
    <fill>
      <patternFill patternType="solid">
        <fgColor theme="6"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auto="1"/>
      </left>
      <right style="thin">
        <color theme="0" tint="-0.1499679555650502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4" fillId="0" borderId="0"/>
    <xf numFmtId="9" fontId="1" fillId="0" borderId="0" applyFont="0" applyFill="0" applyBorder="0" applyAlignment="0" applyProtection="0"/>
    <xf numFmtId="9" fontId="4" fillId="0" borderId="0" applyFont="0" applyFill="0" applyBorder="0" applyAlignment="0" applyProtection="0"/>
    <xf numFmtId="0" fontId="10" fillId="0" borderId="0" applyNumberFormat="0" applyFill="0" applyBorder="0" applyAlignment="0" applyProtection="0"/>
  </cellStyleXfs>
  <cellXfs count="230">
    <xf numFmtId="0" fontId="0" fillId="0" borderId="0" xfId="0"/>
    <xf numFmtId="0" fontId="0" fillId="0" borderId="1" xfId="0" applyBorder="1"/>
    <xf numFmtId="0" fontId="2" fillId="0" borderId="0" xfId="0" applyFont="1"/>
    <xf numFmtId="0" fontId="2" fillId="0" borderId="3" xfId="0" applyFont="1" applyBorder="1"/>
    <xf numFmtId="0" fontId="0" fillId="2" borderId="4" xfId="0" applyFill="1" applyBorder="1"/>
    <xf numFmtId="0" fontId="2" fillId="2" borderId="4" xfId="0" applyFont="1" applyFill="1" applyBorder="1"/>
    <xf numFmtId="0" fontId="2" fillId="0" borderId="9" xfId="0" applyFont="1" applyBorder="1" applyAlignment="1">
      <alignment horizontal="center"/>
    </xf>
    <xf numFmtId="0" fontId="0" fillId="2" borderId="10" xfId="0" applyFill="1" applyBorder="1"/>
    <xf numFmtId="0" fontId="2" fillId="0" borderId="10" xfId="0" applyFont="1" applyBorder="1"/>
    <xf numFmtId="164" fontId="2" fillId="0" borderId="10" xfId="0" applyNumberFormat="1" applyFont="1" applyBorder="1"/>
    <xf numFmtId="0" fontId="2" fillId="2" borderId="12" xfId="0" applyFont="1" applyFill="1" applyBorder="1"/>
    <xf numFmtId="0" fontId="6" fillId="0" borderId="16" xfId="0" applyFont="1" applyBorder="1"/>
    <xf numFmtId="0" fontId="6" fillId="0" borderId="17" xfId="0" applyFont="1" applyBorder="1"/>
    <xf numFmtId="9" fontId="6" fillId="0" borderId="17" xfId="0" applyNumberFormat="1" applyFont="1" applyBorder="1"/>
    <xf numFmtId="0" fontId="0" fillId="0" borderId="0" xfId="0" applyAlignment="1">
      <alignment vertical="center" wrapText="1"/>
    </xf>
    <xf numFmtId="165" fontId="2" fillId="0" borderId="0" xfId="0" applyNumberFormat="1" applyFont="1"/>
    <xf numFmtId="165" fontId="2" fillId="0" borderId="0" xfId="0" applyNumberFormat="1" applyFont="1" applyAlignment="1">
      <alignment horizontal="right"/>
    </xf>
    <xf numFmtId="0" fontId="2" fillId="0" borderId="0" xfId="0" applyFont="1" applyAlignment="1">
      <alignment vertical="center"/>
    </xf>
    <xf numFmtId="0" fontId="2" fillId="0" borderId="2" xfId="0" applyFont="1" applyBorder="1" applyAlignment="1">
      <alignment horizontal="center"/>
    </xf>
    <xf numFmtId="164" fontId="2" fillId="0" borderId="4" xfId="0" applyNumberFormat="1" applyFont="1" applyBorder="1"/>
    <xf numFmtId="164" fontId="2" fillId="0" borderId="1" xfId="0" applyNumberFormat="1" applyFont="1" applyBorder="1" applyAlignment="1">
      <alignment horizontal="right"/>
    </xf>
    <xf numFmtId="0" fontId="2" fillId="0" borderId="4" xfId="0" applyFont="1" applyBorder="1" applyAlignment="1">
      <alignment horizontal="center"/>
    </xf>
    <xf numFmtId="0" fontId="2" fillId="0" borderId="1" xfId="0" applyFont="1" applyBorder="1" applyAlignment="1">
      <alignment horizontal="right"/>
    </xf>
    <xf numFmtId="0" fontId="2" fillId="0" borderId="1" xfId="0" applyFont="1" applyBorder="1" applyAlignment="1">
      <alignment horizontal="center"/>
    </xf>
    <xf numFmtId="44" fontId="2" fillId="0" borderId="1" xfId="2" applyFont="1" applyFill="1" applyBorder="1"/>
    <xf numFmtId="0" fontId="2" fillId="2" borderId="0" xfId="0" applyFont="1" applyFill="1"/>
    <xf numFmtId="0" fontId="2" fillId="0" borderId="2" xfId="0" applyFont="1" applyBorder="1" applyAlignment="1">
      <alignment wrapText="1"/>
    </xf>
    <xf numFmtId="0" fontId="2" fillId="0" borderId="3" xfId="0" applyFont="1" applyBorder="1" applyAlignment="1">
      <alignment wrapText="1"/>
    </xf>
    <xf numFmtId="165" fontId="2" fillId="4" borderId="10" xfId="0" applyNumberFormat="1" applyFont="1" applyFill="1" applyBorder="1"/>
    <xf numFmtId="44" fontId="2" fillId="4" borderId="1" xfId="2" applyFont="1" applyFill="1" applyBorder="1"/>
    <xf numFmtId="0" fontId="6" fillId="0" borderId="1" xfId="0" applyFont="1" applyBorder="1"/>
    <xf numFmtId="44" fontId="2" fillId="0" borderId="0" xfId="0" applyNumberFormat="1" applyFont="1"/>
    <xf numFmtId="44" fontId="2" fillId="0" borderId="0" xfId="2" applyFont="1" applyFill="1" applyBorder="1" applyAlignment="1"/>
    <xf numFmtId="0" fontId="2" fillId="5" borderId="1" xfId="0" applyFont="1" applyFill="1" applyBorder="1"/>
    <xf numFmtId="165" fontId="2" fillId="5" borderId="2" xfId="0" applyNumberFormat="1" applyFont="1" applyFill="1" applyBorder="1" applyAlignment="1">
      <alignment horizontal="right"/>
    </xf>
    <xf numFmtId="0" fontId="2" fillId="5" borderId="23" xfId="0" applyFont="1" applyFill="1" applyBorder="1"/>
    <xf numFmtId="165" fontId="2" fillId="5" borderId="5" xfId="0" applyNumberFormat="1" applyFont="1" applyFill="1" applyBorder="1" applyAlignment="1">
      <alignment horizontal="right"/>
    </xf>
    <xf numFmtId="9" fontId="2" fillId="5" borderId="4" xfId="0" applyNumberFormat="1" applyFont="1" applyFill="1" applyBorder="1"/>
    <xf numFmtId="164" fontId="2" fillId="5" borderId="10" xfId="0" applyNumberFormat="1" applyFont="1" applyFill="1" applyBorder="1" applyAlignment="1">
      <alignment horizontal="right"/>
    </xf>
    <xf numFmtId="165" fontId="2" fillId="4" borderId="10" xfId="0" applyNumberFormat="1" applyFont="1" applyFill="1" applyBorder="1" applyAlignment="1">
      <alignment horizontal="right"/>
    </xf>
    <xf numFmtId="165" fontId="6" fillId="4" borderId="24" xfId="0" applyNumberFormat="1" applyFont="1" applyFill="1" applyBorder="1" applyAlignment="1">
      <alignment horizontal="right"/>
    </xf>
    <xf numFmtId="0" fontId="5" fillId="3" borderId="0" xfId="4" applyFont="1" applyFill="1" applyAlignment="1">
      <alignment vertical="top" wrapText="1"/>
    </xf>
    <xf numFmtId="0" fontId="3" fillId="0" borderId="1" xfId="4" applyFont="1" applyBorder="1" applyAlignment="1">
      <alignment horizontal="center"/>
    </xf>
    <xf numFmtId="0" fontId="3" fillId="0" borderId="2" xfId="4" applyFont="1" applyBorder="1" applyAlignment="1">
      <alignment horizontal="center"/>
    </xf>
    <xf numFmtId="0" fontId="6" fillId="0" borderId="32" xfId="0" applyFont="1" applyBorder="1"/>
    <xf numFmtId="165" fontId="2" fillId="4" borderId="33" xfId="0" applyNumberFormat="1" applyFont="1" applyFill="1" applyBorder="1"/>
    <xf numFmtId="0" fontId="2" fillId="0" borderId="4" xfId="0" applyFont="1" applyBorder="1"/>
    <xf numFmtId="0" fontId="2" fillId="0" borderId="0" xfId="4" applyFont="1" applyAlignment="1">
      <alignment horizontal="center"/>
    </xf>
    <xf numFmtId="0" fontId="2" fillId="0" borderId="3" xfId="0" applyFont="1" applyBorder="1" applyAlignment="1">
      <alignment horizontal="center"/>
    </xf>
    <xf numFmtId="0" fontId="8" fillId="0" borderId="1" xfId="0" applyFont="1" applyBorder="1" applyAlignment="1">
      <alignment wrapText="1"/>
    </xf>
    <xf numFmtId="0" fontId="6" fillId="0" borderId="24" xfId="4" applyFont="1" applyBorder="1" applyAlignment="1">
      <alignment horizontal="center" wrapText="1"/>
    </xf>
    <xf numFmtId="9" fontId="2" fillId="0" borderId="0" xfId="6" applyFont="1"/>
    <xf numFmtId="0" fontId="6" fillId="0" borderId="0" xfId="0" applyFont="1" applyAlignment="1">
      <alignment horizontal="center"/>
    </xf>
    <xf numFmtId="0" fontId="2" fillId="0" borderId="0" xfId="0" applyFont="1" applyAlignment="1">
      <alignment horizontal="center"/>
    </xf>
    <xf numFmtId="0" fontId="0" fillId="0" borderId="1" xfId="0" applyBorder="1" applyAlignment="1">
      <alignment wrapText="1"/>
    </xf>
    <xf numFmtId="0" fontId="8" fillId="0" borderId="37" xfId="0" applyFont="1" applyBorder="1" applyAlignment="1">
      <alignment wrapText="1"/>
    </xf>
    <xf numFmtId="0" fontId="7" fillId="0" borderId="0" xfId="0" applyFont="1" applyAlignment="1">
      <alignment horizontal="left" vertical="top" wrapText="1"/>
    </xf>
    <xf numFmtId="0" fontId="2" fillId="0" borderId="2" xfId="0" applyFont="1" applyBorder="1"/>
    <xf numFmtId="165" fontId="2" fillId="4" borderId="4" xfId="0" applyNumberFormat="1" applyFont="1" applyFill="1" applyBorder="1"/>
    <xf numFmtId="0" fontId="2" fillId="2" borderId="6" xfId="0" applyFont="1" applyFill="1" applyBorder="1"/>
    <xf numFmtId="44" fontId="2" fillId="4" borderId="1" xfId="2" applyFont="1" applyFill="1" applyBorder="1" applyAlignment="1"/>
    <xf numFmtId="44" fontId="2" fillId="0" borderId="1" xfId="2" applyFont="1" applyFill="1" applyBorder="1" applyAlignment="1"/>
    <xf numFmtId="0" fontId="2" fillId="5" borderId="1" xfId="0" applyFont="1" applyFill="1" applyBorder="1" applyAlignment="1">
      <alignment horizontal="right"/>
    </xf>
    <xf numFmtId="44" fontId="2" fillId="0" borderId="1" xfId="0" applyNumberFormat="1" applyFont="1" applyBorder="1"/>
    <xf numFmtId="44" fontId="2" fillId="4" borderId="1" xfId="0" applyNumberFormat="1" applyFont="1" applyFill="1" applyBorder="1"/>
    <xf numFmtId="44" fontId="2" fillId="4" borderId="1" xfId="3" applyFont="1" applyFill="1" applyBorder="1" applyAlignment="1">
      <alignment horizontal="right"/>
    </xf>
    <xf numFmtId="167" fontId="2" fillId="4" borderId="1" xfId="0" applyNumberFormat="1" applyFont="1" applyFill="1" applyBorder="1"/>
    <xf numFmtId="164" fontId="2" fillId="0" borderId="0" xfId="2" applyNumberFormat="1" applyFont="1" applyFill="1" applyBorder="1" applyAlignment="1"/>
    <xf numFmtId="44" fontId="2" fillId="4" borderId="3" xfId="2" applyFont="1" applyFill="1" applyBorder="1" applyAlignment="1"/>
    <xf numFmtId="167" fontId="2" fillId="4" borderId="1" xfId="2" applyNumberFormat="1" applyFont="1" applyFill="1" applyBorder="1" applyAlignment="1"/>
    <xf numFmtId="0" fontId="6" fillId="0" borderId="0" xfId="0" applyFont="1"/>
    <xf numFmtId="0" fontId="6" fillId="0" borderId="24" xfId="0" applyFont="1" applyBorder="1"/>
    <xf numFmtId="0" fontId="8" fillId="0" borderId="16" xfId="0" applyFont="1" applyBorder="1" applyAlignment="1">
      <alignment wrapText="1"/>
    </xf>
    <xf numFmtId="0" fontId="2" fillId="0" borderId="22" xfId="0" applyFont="1" applyBorder="1"/>
    <xf numFmtId="0" fontId="0" fillId="0" borderId="15" xfId="0" applyBorder="1"/>
    <xf numFmtId="0" fontId="2" fillId="0" borderId="0" xfId="0" applyFont="1" applyAlignment="1">
      <alignment vertical="top"/>
    </xf>
    <xf numFmtId="43" fontId="2" fillId="5" borderId="1" xfId="1" applyFont="1" applyFill="1" applyBorder="1" applyAlignment="1"/>
    <xf numFmtId="43" fontId="2" fillId="5" borderId="23" xfId="1" applyFont="1" applyFill="1" applyBorder="1" applyAlignment="1"/>
    <xf numFmtId="43" fontId="2" fillId="5" borderId="1" xfId="1" applyFont="1" applyFill="1" applyBorder="1"/>
    <xf numFmtId="43" fontId="2" fillId="5" borderId="23" xfId="1" applyFont="1" applyFill="1" applyBorder="1"/>
    <xf numFmtId="39" fontId="2" fillId="4" borderId="1" xfId="2" applyNumberFormat="1" applyFont="1" applyFill="1" applyBorder="1" applyAlignment="1">
      <alignment horizontal="right"/>
    </xf>
    <xf numFmtId="39" fontId="2" fillId="4" borderId="0" xfId="2" applyNumberFormat="1" applyFont="1" applyFill="1"/>
    <xf numFmtId="0" fontId="2" fillId="0" borderId="0" xfId="0" applyFont="1" applyAlignment="1">
      <alignment horizontal="center" wrapText="1"/>
    </xf>
    <xf numFmtId="0" fontId="2" fillId="0" borderId="0" xfId="0" applyFont="1" applyAlignment="1">
      <alignment horizontal="center" vertical="center"/>
    </xf>
    <xf numFmtId="0" fontId="8" fillId="0" borderId="0" xfId="0" applyFont="1"/>
    <xf numFmtId="0" fontId="7" fillId="0" borderId="0" xfId="0" applyFont="1" applyAlignment="1">
      <alignment horizontal="left" vertical="top"/>
    </xf>
    <xf numFmtId="166" fontId="2" fillId="0" borderId="0" xfId="1" applyNumberFormat="1" applyFont="1" applyAlignment="1">
      <alignment vertical="center"/>
    </xf>
    <xf numFmtId="10" fontId="2" fillId="0" borderId="0" xfId="5" applyNumberFormat="1" applyFont="1" applyFill="1" applyAlignment="1">
      <alignment vertical="center"/>
    </xf>
    <xf numFmtId="0" fontId="2" fillId="0" borderId="0" xfId="0" applyFont="1" applyAlignment="1">
      <alignment horizontal="center" vertical="center" wrapText="1"/>
    </xf>
    <xf numFmtId="0" fontId="10" fillId="0" borderId="0" xfId="7"/>
    <xf numFmtId="0" fontId="11" fillId="0" borderId="0" xfId="0" applyFont="1"/>
    <xf numFmtId="0" fontId="12" fillId="0" borderId="0" xfId="0" applyFont="1" applyAlignment="1">
      <alignment horizontal="left" vertical="top"/>
    </xf>
    <xf numFmtId="0" fontId="13" fillId="0" borderId="0" xfId="7" applyFont="1"/>
    <xf numFmtId="0" fontId="15" fillId="0" borderId="0" xfId="7" applyFont="1" applyAlignment="1">
      <alignment horizontal="center"/>
    </xf>
    <xf numFmtId="0" fontId="0" fillId="0" borderId="4" xfId="0" applyBorder="1"/>
    <xf numFmtId="0" fontId="2" fillId="0" borderId="0" xfId="0" applyFont="1" applyAlignment="1">
      <alignment horizontal="left"/>
    </xf>
    <xf numFmtId="49" fontId="0" fillId="8" borderId="0" xfId="0" applyNumberFormat="1" applyFill="1"/>
    <xf numFmtId="0" fontId="0" fillId="8" borderId="0" xfId="0" applyFill="1"/>
    <xf numFmtId="10" fontId="0" fillId="8" borderId="0" xfId="0" applyNumberFormat="1" applyFill="1"/>
    <xf numFmtId="49" fontId="17" fillId="3" borderId="42" xfId="0" applyNumberFormat="1" applyFont="1" applyFill="1" applyBorder="1" applyAlignment="1">
      <alignment horizontal="center" vertical="top" wrapText="1"/>
    </xf>
    <xf numFmtId="0" fontId="17" fillId="3" borderId="42" xfId="0" applyFont="1" applyFill="1" applyBorder="1" applyAlignment="1">
      <alignment horizontal="center" vertical="top" wrapText="1"/>
    </xf>
    <xf numFmtId="10" fontId="17" fillId="3" borderId="42" xfId="0" applyNumberFormat="1" applyFont="1" applyFill="1" applyBorder="1" applyAlignment="1">
      <alignment horizontal="center" vertical="top" wrapText="1"/>
    </xf>
    <xf numFmtId="49" fontId="17" fillId="3" borderId="1" xfId="0" applyNumberFormat="1" applyFont="1" applyFill="1" applyBorder="1" applyAlignment="1">
      <alignment horizontal="center" vertical="top" wrapText="1"/>
    </xf>
    <xf numFmtId="0" fontId="3" fillId="0" borderId="3" xfId="4" applyFont="1" applyBorder="1" applyAlignment="1">
      <alignment horizontal="center"/>
    </xf>
    <xf numFmtId="0" fontId="2" fillId="5" borderId="3" xfId="0" applyFont="1" applyFill="1" applyBorder="1" applyAlignment="1">
      <alignment horizontal="right"/>
    </xf>
    <xf numFmtId="0" fontId="2" fillId="5" borderId="3" xfId="0" applyFont="1" applyFill="1" applyBorder="1"/>
    <xf numFmtId="39" fontId="2" fillId="4" borderId="3" xfId="2" applyNumberFormat="1" applyFont="1" applyFill="1" applyBorder="1" applyAlignment="1">
      <alignment horizontal="right"/>
    </xf>
    <xf numFmtId="0" fontId="2" fillId="0" borderId="3" xfId="0" applyFont="1" applyBorder="1" applyAlignment="1">
      <alignment horizontal="right"/>
    </xf>
    <xf numFmtId="164" fontId="2" fillId="0" borderId="3" xfId="0" applyNumberFormat="1" applyFont="1" applyBorder="1" applyAlignment="1">
      <alignment horizontal="right"/>
    </xf>
    <xf numFmtId="0" fontId="2" fillId="0" borderId="44" xfId="0" applyFont="1" applyBorder="1"/>
    <xf numFmtId="0" fontId="2" fillId="3" borderId="43" xfId="0" applyFont="1" applyFill="1" applyBorder="1" applyAlignment="1">
      <alignment horizontal="center" wrapText="1"/>
    </xf>
    <xf numFmtId="0" fontId="6" fillId="3" borderId="33" xfId="0" applyFont="1" applyFill="1" applyBorder="1" applyAlignment="1">
      <alignment vertical="top" wrapText="1"/>
    </xf>
    <xf numFmtId="0" fontId="5" fillId="3" borderId="33" xfId="0" applyFont="1" applyFill="1" applyBorder="1" applyAlignment="1">
      <alignment vertical="top" wrapText="1"/>
    </xf>
    <xf numFmtId="165" fontId="2" fillId="3" borderId="33" xfId="0" applyNumberFormat="1" applyFont="1" applyFill="1" applyBorder="1" applyAlignment="1">
      <alignment horizontal="right"/>
    </xf>
    <xf numFmtId="165" fontId="2" fillId="3" borderId="33" xfId="0" applyNumberFormat="1" applyFont="1" applyFill="1" applyBorder="1"/>
    <xf numFmtId="0" fontId="2" fillId="3" borderId="33" xfId="0" applyFont="1" applyFill="1" applyBorder="1"/>
    <xf numFmtId="165" fontId="2" fillId="3" borderId="33" xfId="3" applyNumberFormat="1" applyFont="1" applyFill="1" applyBorder="1" applyAlignment="1">
      <alignment horizontal="right"/>
    </xf>
    <xf numFmtId="164" fontId="2" fillId="3" borderId="33" xfId="0" applyNumberFormat="1" applyFont="1" applyFill="1" applyBorder="1"/>
    <xf numFmtId="164" fontId="2" fillId="3" borderId="33" xfId="0" applyNumberFormat="1" applyFont="1" applyFill="1" applyBorder="1" applyAlignment="1">
      <alignment horizontal="right"/>
    </xf>
    <xf numFmtId="165" fontId="6" fillId="3" borderId="45" xfId="0" applyNumberFormat="1" applyFont="1" applyFill="1" applyBorder="1" applyAlignment="1">
      <alignment horizontal="right"/>
    </xf>
    <xf numFmtId="165" fontId="6" fillId="0" borderId="33" xfId="0" applyNumberFormat="1" applyFont="1" applyBorder="1" applyAlignment="1">
      <alignment horizontal="center" wrapText="1"/>
    </xf>
    <xf numFmtId="164" fontId="2" fillId="0" borderId="10" xfId="0" applyNumberFormat="1" applyFont="1" applyBorder="1" applyAlignment="1">
      <alignment horizontal="right"/>
    </xf>
    <xf numFmtId="0" fontId="6" fillId="0" borderId="43" xfId="0" applyFont="1" applyBorder="1"/>
    <xf numFmtId="0" fontId="6" fillId="6" borderId="33" xfId="0" applyFont="1" applyFill="1" applyBorder="1" applyAlignment="1">
      <alignment wrapText="1"/>
    </xf>
    <xf numFmtId="0" fontId="6" fillId="7" borderId="33" xfId="0" applyFont="1" applyFill="1" applyBorder="1" applyAlignment="1">
      <alignment wrapText="1"/>
    </xf>
    <xf numFmtId="0" fontId="6" fillId="10" borderId="33" xfId="0" applyFont="1" applyFill="1" applyBorder="1" applyAlignment="1">
      <alignment wrapText="1"/>
    </xf>
    <xf numFmtId="0" fontId="6" fillId="5" borderId="45" xfId="0" applyFont="1" applyFill="1" applyBorder="1" applyAlignment="1">
      <alignment wrapText="1"/>
    </xf>
    <xf numFmtId="0" fontId="1" fillId="0" borderId="1" xfId="0" applyFont="1" applyBorder="1"/>
    <xf numFmtId="0" fontId="1" fillId="0" borderId="36" xfId="0" applyFont="1" applyBorder="1" applyAlignment="1">
      <alignment wrapText="1"/>
    </xf>
    <xf numFmtId="0" fontId="1" fillId="0" borderId="1" xfId="0" applyFont="1" applyBorder="1" applyAlignment="1">
      <alignment wrapText="1"/>
    </xf>
    <xf numFmtId="0" fontId="2" fillId="0" borderId="0" xfId="0" applyFont="1" applyAlignment="1">
      <alignment horizontal="center" wrapText="1"/>
    </xf>
    <xf numFmtId="0" fontId="2" fillId="0" borderId="12" xfId="0" applyFont="1" applyBorder="1" applyAlignment="1">
      <alignment horizontal="left" indent="1"/>
    </xf>
    <xf numFmtId="0" fontId="2" fillId="0" borderId="4" xfId="0" applyFont="1" applyBorder="1" applyAlignment="1">
      <alignment horizontal="left" indent="1"/>
    </xf>
    <xf numFmtId="0" fontId="2" fillId="0" borderId="0" xfId="0" applyFont="1" applyAlignment="1">
      <alignment horizontal="left" vertical="center" wrapText="1"/>
    </xf>
    <xf numFmtId="0" fontId="1" fillId="5" borderId="20"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8" fillId="0" borderId="0" xfId="7" applyFont="1" applyAlignment="1">
      <alignment horizontal="left"/>
    </xf>
    <xf numFmtId="0" fontId="3" fillId="0" borderId="12"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xf>
    <xf numFmtId="0" fontId="3" fillId="0" borderId="12" xfId="0" applyFont="1" applyBorder="1" applyAlignment="1">
      <alignment horizontal="left"/>
    </xf>
    <xf numFmtId="0" fontId="3" fillId="0" borderId="4" xfId="0" applyFont="1" applyBorder="1" applyAlignment="1">
      <alignment horizontal="left"/>
    </xf>
    <xf numFmtId="0" fontId="0" fillId="5" borderId="7" xfId="0" applyFill="1" applyBorder="1" applyAlignment="1">
      <alignment horizontal="left" vertical="center"/>
    </xf>
    <xf numFmtId="0" fontId="0" fillId="5" borderId="8" xfId="0" applyFill="1" applyBorder="1" applyAlignment="1">
      <alignment horizontal="left" vertical="center"/>
    </xf>
    <xf numFmtId="0" fontId="0" fillId="5" borderId="39" xfId="0" applyFill="1" applyBorder="1" applyAlignment="1">
      <alignment horizontal="left" vertical="center"/>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40" xfId="0" applyFont="1" applyBorder="1" applyAlignment="1">
      <alignment horizontal="left" vertical="top"/>
    </xf>
    <xf numFmtId="0" fontId="6" fillId="0" borderId="28" xfId="0" applyFont="1" applyBorder="1" applyAlignment="1">
      <alignment horizontal="center"/>
    </xf>
    <xf numFmtId="0" fontId="6" fillId="0" borderId="29" xfId="0" applyFont="1" applyBorder="1" applyAlignment="1">
      <alignment horizontal="center"/>
    </xf>
    <xf numFmtId="0" fontId="6" fillId="0" borderId="30" xfId="0" applyFont="1" applyBorder="1" applyAlignment="1">
      <alignment horizont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13" xfId="0" applyFont="1" applyBorder="1" applyAlignment="1">
      <alignment horizontal="center" vertical="center"/>
    </xf>
    <xf numFmtId="0" fontId="2" fillId="5" borderId="38" xfId="0" applyFont="1" applyFill="1" applyBorder="1" applyAlignment="1">
      <alignment horizontal="left" vertical="center"/>
    </xf>
    <xf numFmtId="0" fontId="2" fillId="5" borderId="8" xfId="0" applyFont="1" applyFill="1" applyBorder="1" applyAlignment="1">
      <alignment horizontal="left" vertical="center"/>
    </xf>
    <xf numFmtId="0" fontId="2" fillId="5" borderId="21" xfId="0" applyFont="1" applyFill="1" applyBorder="1" applyAlignment="1">
      <alignment horizontal="left" vertical="center"/>
    </xf>
    <xf numFmtId="0" fontId="6" fillId="0" borderId="17" xfId="0" applyFont="1" applyBorder="1" applyAlignment="1">
      <alignment horizontal="center"/>
    </xf>
    <xf numFmtId="0" fontId="6" fillId="0" borderId="32" xfId="0" applyFont="1" applyBorder="1" applyAlignment="1">
      <alignment horizontal="center"/>
    </xf>
    <xf numFmtId="0" fontId="2" fillId="0" borderId="0" xfId="0" applyFont="1" applyAlignment="1">
      <alignment horizontal="left"/>
    </xf>
    <xf numFmtId="0" fontId="2" fillId="5" borderId="2" xfId="0" applyFont="1" applyFill="1" applyBorder="1" applyAlignment="1">
      <alignment horizontal="center" wrapText="1"/>
    </xf>
    <xf numFmtId="0" fontId="2" fillId="5" borderId="3" xfId="0" applyFont="1" applyFill="1" applyBorder="1" applyAlignment="1">
      <alignment horizontal="center" wrapText="1"/>
    </xf>
    <xf numFmtId="0" fontId="2" fillId="5" borderId="12" xfId="0" applyFont="1" applyFill="1" applyBorder="1" applyAlignment="1">
      <alignment horizontal="left" vertical="top"/>
    </xf>
    <xf numFmtId="0" fontId="2" fillId="5" borderId="4" xfId="0" applyFont="1" applyFill="1" applyBorder="1" applyAlignment="1">
      <alignment horizontal="left" vertical="top"/>
    </xf>
    <xf numFmtId="0" fontId="2" fillId="5" borderId="3" xfId="0" applyFont="1" applyFill="1" applyBorder="1" applyAlignment="1">
      <alignment horizontal="left" vertical="top"/>
    </xf>
    <xf numFmtId="0" fontId="1" fillId="5" borderId="31" xfId="0" applyFont="1" applyFill="1" applyBorder="1" applyAlignment="1">
      <alignment horizontal="left" vertical="top"/>
    </xf>
    <xf numFmtId="0" fontId="0" fillId="5" borderId="0" xfId="0" applyFill="1" applyAlignment="1">
      <alignment horizontal="left" vertical="top"/>
    </xf>
    <xf numFmtId="0" fontId="0" fillId="5" borderId="26" xfId="0" applyFill="1" applyBorder="1" applyAlignment="1">
      <alignment horizontal="left" vertical="top"/>
    </xf>
    <xf numFmtId="0" fontId="0" fillId="5" borderId="31" xfId="0" applyFill="1" applyBorder="1" applyAlignment="1">
      <alignment horizontal="left" vertical="top"/>
    </xf>
    <xf numFmtId="0" fontId="0" fillId="5" borderId="18" xfId="0" applyFill="1" applyBorder="1" applyAlignment="1">
      <alignment horizontal="left" vertical="top"/>
    </xf>
    <xf numFmtId="0" fontId="0" fillId="5" borderId="19" xfId="0" applyFill="1" applyBorder="1" applyAlignment="1">
      <alignment horizontal="left" vertical="top"/>
    </xf>
    <xf numFmtId="0" fontId="0" fillId="5" borderId="41" xfId="0" applyFill="1" applyBorder="1" applyAlignment="1">
      <alignment horizontal="left" vertical="top"/>
    </xf>
    <xf numFmtId="0" fontId="8" fillId="0" borderId="18" xfId="0" applyFont="1" applyBorder="1" applyAlignment="1">
      <alignment horizontal="left" wrapText="1"/>
    </xf>
    <xf numFmtId="0" fontId="8" fillId="0" borderId="19" xfId="0" applyFont="1" applyBorder="1" applyAlignment="1">
      <alignment horizontal="left" wrapText="1"/>
    </xf>
    <xf numFmtId="0" fontId="8" fillId="0" borderId="27" xfId="0" applyFont="1" applyBorder="1" applyAlignment="1">
      <alignment horizontal="left" wrapText="1"/>
    </xf>
    <xf numFmtId="0" fontId="6" fillId="0" borderId="34" xfId="0" applyFont="1" applyBorder="1" applyAlignment="1">
      <alignment horizontal="center"/>
    </xf>
    <xf numFmtId="0" fontId="6" fillId="0" borderId="35" xfId="0" applyFont="1" applyBorder="1" applyAlignment="1">
      <alignment horizontal="center"/>
    </xf>
    <xf numFmtId="0" fontId="2" fillId="5" borderId="8" xfId="0" applyFont="1" applyFill="1" applyBorder="1" applyAlignment="1">
      <alignment horizontal="center" wrapText="1"/>
    </xf>
    <xf numFmtId="0" fontId="2" fillId="5" borderId="21" xfId="0" applyFont="1" applyFill="1" applyBorder="1" applyAlignment="1">
      <alignment horizontal="center" wrapText="1"/>
    </xf>
    <xf numFmtId="0" fontId="16" fillId="9" borderId="0" xfId="0" applyFont="1" applyFill="1" applyAlignment="1">
      <alignment horizontal="center"/>
    </xf>
    <xf numFmtId="0" fontId="6" fillId="3" borderId="28" xfId="0" applyFont="1" applyFill="1" applyBorder="1" applyAlignment="1">
      <alignment horizontal="center" vertical="top" wrapText="1"/>
    </xf>
    <xf numFmtId="0" fontId="6" fillId="3" borderId="29" xfId="0" applyFont="1" applyFill="1" applyBorder="1" applyAlignment="1">
      <alignment horizontal="center" vertical="top" wrapText="1"/>
    </xf>
    <xf numFmtId="0" fontId="6" fillId="3" borderId="30" xfId="0" applyFont="1" applyFill="1" applyBorder="1" applyAlignment="1">
      <alignment horizontal="center" vertical="top" wrapText="1"/>
    </xf>
    <xf numFmtId="0" fontId="6" fillId="3" borderId="31" xfId="0" applyFont="1" applyFill="1" applyBorder="1" applyAlignment="1">
      <alignment horizontal="center" vertical="top" wrapText="1"/>
    </xf>
    <xf numFmtId="0" fontId="6" fillId="3" borderId="0" xfId="0" applyFont="1" applyFill="1" applyAlignment="1">
      <alignment horizontal="center" vertical="top" wrapText="1"/>
    </xf>
    <xf numFmtId="0" fontId="6" fillId="3" borderId="14" xfId="0" applyFont="1" applyFill="1" applyBorder="1" applyAlignment="1">
      <alignment horizontal="center" vertical="top" wrapText="1"/>
    </xf>
    <xf numFmtId="0" fontId="2" fillId="0" borderId="4" xfId="0" applyFont="1" applyBorder="1" applyAlignment="1">
      <alignment horizontal="center"/>
    </xf>
    <xf numFmtId="0" fontId="2" fillId="0" borderId="13" xfId="0" applyFont="1" applyBorder="1" applyAlignment="1">
      <alignment horizontal="center"/>
    </xf>
    <xf numFmtId="0" fontId="2" fillId="0" borderId="12" xfId="0" applyFont="1" applyBorder="1" applyAlignment="1">
      <alignment horizontal="center"/>
    </xf>
    <xf numFmtId="0" fontId="0" fillId="0" borderId="2" xfId="0" applyBorder="1" applyAlignment="1">
      <alignment wrapText="1"/>
    </xf>
    <xf numFmtId="0" fontId="0" fillId="0" borderId="4" xfId="0" applyBorder="1" applyAlignment="1">
      <alignment wrapText="1"/>
    </xf>
    <xf numFmtId="0" fontId="0" fillId="0" borderId="3" xfId="0" applyBorder="1" applyAlignment="1">
      <alignment wrapText="1"/>
    </xf>
    <xf numFmtId="0" fontId="1" fillId="0" borderId="2" xfId="0" applyFont="1" applyBorder="1" applyAlignment="1">
      <alignment wrapText="1"/>
    </xf>
    <xf numFmtId="0" fontId="1" fillId="0" borderId="2" xfId="0" applyFont="1"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8" fillId="0" borderId="2" xfId="0" applyFont="1" applyBorder="1" applyAlignment="1">
      <alignment wrapText="1"/>
    </xf>
    <xf numFmtId="0" fontId="8" fillId="0" borderId="4" xfId="0" applyFont="1" applyBorder="1" applyAlignment="1">
      <alignment wrapText="1"/>
    </xf>
    <xf numFmtId="0" fontId="8" fillId="0" borderId="3" xfId="0" applyFont="1" applyBorder="1" applyAlignment="1">
      <alignment wrapText="1"/>
    </xf>
    <xf numFmtId="0" fontId="14" fillId="0" borderId="2" xfId="0" applyFont="1" applyBorder="1" applyAlignment="1">
      <alignment horizontal="center"/>
    </xf>
    <xf numFmtId="0" fontId="14" fillId="0" borderId="4" xfId="0" applyFont="1" applyBorder="1" applyAlignment="1">
      <alignment horizontal="center"/>
    </xf>
    <xf numFmtId="0" fontId="14" fillId="0" borderId="3" xfId="0" applyFont="1" applyBorder="1" applyAlignment="1">
      <alignment horizontal="center"/>
    </xf>
    <xf numFmtId="49" fontId="17" fillId="8" borderId="16" xfId="0" applyNumberFormat="1" applyFont="1" applyFill="1" applyBorder="1" applyAlignment="1">
      <alignment horizontal="left" vertical="top" wrapText="1"/>
    </xf>
    <xf numFmtId="49" fontId="17" fillId="8" borderId="17" xfId="0" applyNumberFormat="1" applyFont="1" applyFill="1" applyBorder="1" applyAlignment="1">
      <alignment horizontal="left" vertical="top" wrapText="1"/>
    </xf>
    <xf numFmtId="49" fontId="17" fillId="8" borderId="32" xfId="0" applyNumberFormat="1" applyFont="1" applyFill="1" applyBorder="1" applyAlignment="1">
      <alignment horizontal="left" vertical="top" wrapText="1"/>
    </xf>
    <xf numFmtId="0" fontId="8" fillId="0" borderId="0" xfId="0" applyFont="1" applyAlignment="1">
      <alignment horizontal="left" wrapText="1"/>
    </xf>
    <xf numFmtId="0" fontId="1" fillId="0" borderId="0" xfId="0" applyFont="1" applyAlignment="1">
      <alignment horizontal="left" wrapText="1"/>
    </xf>
    <xf numFmtId="0" fontId="8" fillId="0" borderId="2" xfId="0" applyFont="1" applyBorder="1" applyAlignment="1">
      <alignment horizontal="center"/>
    </xf>
    <xf numFmtId="0" fontId="8" fillId="0" borderId="4" xfId="0" applyFont="1" applyBorder="1" applyAlignment="1">
      <alignment horizontal="center"/>
    </xf>
    <xf numFmtId="0" fontId="8" fillId="0" borderId="3" xfId="0" applyFont="1" applyBorder="1" applyAlignment="1">
      <alignment horizontal="center"/>
    </xf>
    <xf numFmtId="0" fontId="8" fillId="0" borderId="25" xfId="0" applyFont="1" applyBorder="1" applyAlignment="1">
      <alignment wrapText="1"/>
    </xf>
    <xf numFmtId="0" fontId="8" fillId="0" borderId="17" xfId="0" applyFont="1" applyBorder="1" applyAlignment="1">
      <alignment wrapText="1"/>
    </xf>
    <xf numFmtId="0" fontId="8" fillId="0" borderId="32" xfId="0" applyFont="1" applyBorder="1" applyAlignment="1">
      <alignment wrapText="1"/>
    </xf>
    <xf numFmtId="0" fontId="1" fillId="0" borderId="7" xfId="0" applyFont="1" applyBorder="1" applyAlignment="1">
      <alignment wrapText="1"/>
    </xf>
    <xf numFmtId="0" fontId="0" fillId="0" borderId="8" xfId="0" applyBorder="1" applyAlignment="1">
      <alignment wrapText="1"/>
    </xf>
    <xf numFmtId="0" fontId="0" fillId="0" borderId="21" xfId="0" applyBorder="1" applyAlignment="1">
      <alignment wrapText="1"/>
    </xf>
    <xf numFmtId="0" fontId="14" fillId="0" borderId="5" xfId="0" applyFont="1" applyBorder="1" applyAlignment="1">
      <alignment horizontal="center"/>
    </xf>
    <xf numFmtId="0" fontId="0" fillId="0" borderId="6" xfId="0" applyBorder="1" applyAlignment="1">
      <alignment horizontal="center"/>
    </xf>
    <xf numFmtId="0" fontId="0" fillId="0" borderId="11" xfId="0" applyBorder="1" applyAlignment="1">
      <alignment horizontal="center"/>
    </xf>
    <xf numFmtId="0" fontId="2" fillId="0" borderId="12" xfId="0" applyFont="1" applyBorder="1" applyAlignment="1"/>
    <xf numFmtId="0" fontId="2" fillId="0" borderId="4" xfId="0" applyFont="1" applyBorder="1" applyAlignment="1"/>
    <xf numFmtId="0" fontId="2" fillId="0" borderId="13" xfId="0" applyFont="1" applyBorder="1" applyAlignment="1"/>
    <xf numFmtId="0" fontId="0" fillId="0" borderId="2" xfId="0" applyBorder="1" applyAlignment="1"/>
    <xf numFmtId="0" fontId="0" fillId="0" borderId="4" xfId="0" applyBorder="1" applyAlignment="1"/>
    <xf numFmtId="0" fontId="0" fillId="0" borderId="3" xfId="0" applyBorder="1" applyAlignment="1"/>
  </cellXfs>
  <cellStyles count="8">
    <cellStyle name="Comma" xfId="1" builtinId="3"/>
    <cellStyle name="Currency" xfId="2" builtinId="4"/>
    <cellStyle name="Currency 2" xfId="3" xr:uid="{00000000-0005-0000-0000-000002000000}"/>
    <cellStyle name="Hyperlink" xfId="7" builtinId="8"/>
    <cellStyle name="Normal" xfId="0" builtinId="0"/>
    <cellStyle name="Normal 2" xfId="4" xr:uid="{00000000-0005-0000-0000-000005000000}"/>
    <cellStyle name="Percent" xfId="5" builtinId="5"/>
    <cellStyle name="Percent 2" xfId="6" xr:uid="{00000000-0005-0000-0000-000007000000}"/>
  </cellStyles>
  <dxfs count="24">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9" defaultPivotStyle="PivotStyleLight16"/>
  <colors>
    <mruColors>
      <color rgb="FFFFFFCC"/>
      <color rgb="FFFFFF99"/>
      <color rgb="FFFFFF00"/>
      <color rgb="FFF8F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448153</xdr:colOff>
      <xdr:row>6</xdr:row>
      <xdr:rowOff>125186</xdr:rowOff>
    </xdr:from>
    <xdr:to>
      <xdr:col>18</xdr:col>
      <xdr:colOff>135734</xdr:colOff>
      <xdr:row>7</xdr:row>
      <xdr:rowOff>119064</xdr:rowOff>
    </xdr:to>
    <xdr:sp macro="" textlink="">
      <xdr:nvSpPr>
        <xdr:cNvPr id="2" name="Left Brace 1">
          <a:extLst>
            <a:ext uri="{FF2B5EF4-FFF2-40B4-BE49-F238E27FC236}">
              <a16:creationId xmlns:a16="http://schemas.microsoft.com/office/drawing/2014/main" id="{00000000-0008-0000-0000-000002000000}"/>
            </a:ext>
          </a:extLst>
        </xdr:cNvPr>
        <xdr:cNvSpPr/>
      </xdr:nvSpPr>
      <xdr:spPr>
        <a:xfrm rot="5400000">
          <a:off x="13040645" y="-1346868"/>
          <a:ext cx="160565" cy="5652612"/>
        </a:xfrm>
        <a:prstGeom prst="lef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W109"/>
  <sheetViews>
    <sheetView tabSelected="1" zoomScale="80" zoomScaleNormal="80" zoomScaleSheetLayoutView="80" workbookViewId="0">
      <pane xSplit="11" ySplit="12" topLeftCell="L15" activePane="bottomRight" state="frozen"/>
      <selection pane="bottomRight"/>
      <selection pane="bottomLeft" activeCell="L1" sqref="L1:V1048576"/>
      <selection pane="topRight" activeCell="L1" sqref="L1:V1048576"/>
    </sheetView>
  </sheetViews>
  <sheetFormatPr defaultColWidth="9.140625" defaultRowHeight="11.45"/>
  <cols>
    <col min="1" max="6" width="9.140625" style="2"/>
    <col min="7" max="7" width="15" style="2" customWidth="1"/>
    <col min="8" max="8" width="19.140625" style="2" customWidth="1"/>
    <col min="9" max="9" width="19.85546875" style="2" customWidth="1"/>
    <col min="10" max="10" width="27.42578125" style="2" customWidth="1"/>
    <col min="11" max="11" width="28.85546875" style="2" customWidth="1"/>
    <col min="12" max="12" width="14.5703125" style="2" hidden="1" customWidth="1"/>
    <col min="13" max="13" width="10.28515625" style="2" hidden="1" customWidth="1"/>
    <col min="14" max="14" width="16.5703125" style="2" hidden="1" customWidth="1"/>
    <col min="15" max="15" width="13" style="2" hidden="1" customWidth="1"/>
    <col min="16" max="16" width="11" style="2" hidden="1" customWidth="1"/>
    <col min="17" max="18" width="11.7109375" style="2" hidden="1" customWidth="1"/>
    <col min="19" max="19" width="10.85546875" style="2" hidden="1" customWidth="1"/>
    <col min="20" max="20" width="11.85546875" style="2" hidden="1" customWidth="1"/>
    <col min="21" max="21" width="12" style="2" hidden="1" customWidth="1"/>
    <col min="22" max="22" width="12.140625" style="2" hidden="1" customWidth="1"/>
    <col min="23" max="23" width="14.85546875" style="2" bestFit="1" customWidth="1"/>
    <col min="24" max="24" width="12.7109375" style="2" customWidth="1"/>
    <col min="25" max="16384" width="9.140625" style="2"/>
  </cols>
  <sheetData>
    <row r="1" spans="1:23" ht="30" customHeight="1" thickBot="1">
      <c r="A1" s="72" t="s">
        <v>0</v>
      </c>
      <c r="B1" s="150" t="s">
        <v>1</v>
      </c>
      <c r="C1" s="151"/>
      <c r="D1" s="151"/>
      <c r="E1" s="151"/>
      <c r="F1" s="151"/>
      <c r="G1" s="151"/>
      <c r="H1" s="151"/>
      <c r="I1" s="151"/>
      <c r="J1" s="151"/>
      <c r="K1" s="152"/>
      <c r="L1" s="70"/>
    </row>
    <row r="2" spans="1:23" ht="15.95" customHeight="1">
      <c r="A2" s="53">
        <v>2</v>
      </c>
      <c r="B2" s="153" t="s">
        <v>2</v>
      </c>
      <c r="C2" s="154"/>
      <c r="D2" s="154"/>
      <c r="E2" s="154"/>
      <c r="F2" s="154"/>
      <c r="G2" s="154"/>
      <c r="H2" s="154"/>
      <c r="I2" s="154"/>
      <c r="J2" s="154"/>
      <c r="K2" s="155"/>
      <c r="L2" s="17"/>
      <c r="N2" s="161"/>
      <c r="O2" s="161"/>
      <c r="P2" s="161"/>
      <c r="Q2" s="161"/>
      <c r="R2" s="161"/>
    </row>
    <row r="3" spans="1:23" ht="15.95" customHeight="1">
      <c r="A3" s="53">
        <v>3</v>
      </c>
      <c r="B3" s="156" t="s">
        <v>3</v>
      </c>
      <c r="C3" s="157"/>
      <c r="D3" s="157"/>
      <c r="E3" s="157"/>
      <c r="F3" s="157"/>
      <c r="G3" s="157"/>
      <c r="H3" s="158"/>
      <c r="I3" s="144" t="s">
        <v>4</v>
      </c>
      <c r="J3" s="145"/>
      <c r="K3" s="146"/>
      <c r="L3" s="14"/>
      <c r="N3" s="161"/>
      <c r="O3" s="161"/>
      <c r="P3" s="161"/>
      <c r="Q3" s="161"/>
      <c r="R3" s="161"/>
    </row>
    <row r="4" spans="1:23" ht="12" thickBot="1">
      <c r="A4" s="53">
        <v>4</v>
      </c>
      <c r="B4" s="164" t="s">
        <v>5</v>
      </c>
      <c r="C4" s="165"/>
      <c r="D4" s="165"/>
      <c r="E4" s="165"/>
      <c r="F4" s="165"/>
      <c r="G4" s="165"/>
      <c r="H4" s="166"/>
      <c r="I4" s="147" t="s">
        <v>6</v>
      </c>
      <c r="J4" s="148"/>
      <c r="K4" s="149"/>
      <c r="L4" s="75"/>
      <c r="N4" s="161"/>
      <c r="O4" s="161"/>
      <c r="P4" s="95"/>
      <c r="Q4" s="95"/>
      <c r="R4" s="95"/>
    </row>
    <row r="5" spans="1:23" ht="13.15">
      <c r="A5" s="53">
        <v>5</v>
      </c>
      <c r="B5" s="167" t="s">
        <v>7</v>
      </c>
      <c r="C5" s="168"/>
      <c r="D5" s="168"/>
      <c r="E5" s="168"/>
      <c r="F5" s="168"/>
      <c r="G5" s="168"/>
      <c r="H5" s="169"/>
      <c r="I5" s="134"/>
      <c r="J5" s="135"/>
      <c r="K5" s="122" t="s">
        <v>8</v>
      </c>
      <c r="L5" s="14"/>
      <c r="N5" s="161"/>
      <c r="O5" s="161"/>
      <c r="P5" s="95"/>
      <c r="Q5" s="95"/>
      <c r="R5" s="95"/>
    </row>
    <row r="6" spans="1:23" ht="43.5" customHeight="1">
      <c r="A6" s="53">
        <v>6</v>
      </c>
      <c r="B6" s="170"/>
      <c r="C6" s="168"/>
      <c r="D6" s="168"/>
      <c r="E6" s="168"/>
      <c r="F6" s="168"/>
      <c r="G6" s="168"/>
      <c r="H6" s="169"/>
      <c r="I6" s="134"/>
      <c r="J6" s="135"/>
      <c r="K6" s="123" t="s">
        <v>9</v>
      </c>
      <c r="L6" s="14"/>
      <c r="N6" s="14"/>
    </row>
    <row r="7" spans="1:23" ht="48" customHeight="1">
      <c r="A7" s="53">
        <v>7</v>
      </c>
      <c r="B7" s="170"/>
      <c r="C7" s="168"/>
      <c r="D7" s="168"/>
      <c r="E7" s="168"/>
      <c r="F7" s="168"/>
      <c r="G7" s="168"/>
      <c r="H7" s="169"/>
      <c r="I7" s="136"/>
      <c r="J7" s="137"/>
      <c r="K7" s="124" t="s">
        <v>10</v>
      </c>
      <c r="L7" s="181" t="s">
        <v>11</v>
      </c>
      <c r="M7" s="181"/>
      <c r="N7" s="181"/>
      <c r="O7" s="181"/>
      <c r="P7" s="181"/>
      <c r="Q7" s="181"/>
      <c r="R7" s="181"/>
      <c r="S7" s="181"/>
    </row>
    <row r="8" spans="1:23" ht="21" customHeight="1" thickBot="1">
      <c r="A8" s="53">
        <v>8</v>
      </c>
      <c r="B8" s="170"/>
      <c r="C8" s="168"/>
      <c r="D8" s="168"/>
      <c r="E8" s="168"/>
      <c r="F8" s="168"/>
      <c r="G8" s="168"/>
      <c r="H8" s="169"/>
      <c r="I8" s="57" t="s">
        <v>12</v>
      </c>
      <c r="J8" s="94"/>
      <c r="K8" s="125" t="s">
        <v>13</v>
      </c>
      <c r="L8" s="15"/>
      <c r="N8" s="14"/>
    </row>
    <row r="9" spans="1:23" ht="15" customHeight="1" thickBot="1">
      <c r="A9" s="53">
        <v>9</v>
      </c>
      <c r="B9" s="171"/>
      <c r="C9" s="172"/>
      <c r="D9" s="172"/>
      <c r="E9" s="172"/>
      <c r="F9" s="172"/>
      <c r="G9" s="172"/>
      <c r="H9" s="173"/>
      <c r="I9" s="73" t="s">
        <v>14</v>
      </c>
      <c r="J9" s="74"/>
      <c r="K9" s="126" t="s">
        <v>15</v>
      </c>
      <c r="L9" s="159" t="s">
        <v>16</v>
      </c>
      <c r="M9" s="159"/>
      <c r="N9" s="159"/>
      <c r="O9" s="159"/>
      <c r="P9" s="159"/>
      <c r="Q9" s="159"/>
      <c r="R9" s="159"/>
      <c r="S9" s="160"/>
      <c r="T9" s="12"/>
      <c r="U9" s="44"/>
      <c r="V9" s="71"/>
      <c r="W9" s="70"/>
    </row>
    <row r="10" spans="1:23" ht="37.5" customHeight="1" thickBot="1">
      <c r="A10" s="53">
        <v>10</v>
      </c>
      <c r="B10" s="174" t="s">
        <v>17</v>
      </c>
      <c r="C10" s="175"/>
      <c r="D10" s="175"/>
      <c r="E10" s="175"/>
      <c r="F10" s="175"/>
      <c r="G10" s="175"/>
      <c r="H10" s="175"/>
      <c r="I10" s="176"/>
      <c r="J10" s="120" t="s">
        <v>18</v>
      </c>
      <c r="K10" s="110"/>
      <c r="L10" s="159" t="s">
        <v>19</v>
      </c>
      <c r="M10" s="160"/>
      <c r="N10" s="177" t="s">
        <v>20</v>
      </c>
      <c r="O10" s="178"/>
      <c r="P10" s="150" t="s">
        <v>21</v>
      </c>
      <c r="Q10" s="152"/>
      <c r="R10" s="150" t="s">
        <v>22</v>
      </c>
      <c r="S10" s="152"/>
      <c r="T10" s="150" t="s">
        <v>23</v>
      </c>
      <c r="U10" s="152"/>
      <c r="V10" s="50" t="s">
        <v>24</v>
      </c>
    </row>
    <row r="11" spans="1:23" ht="13.5" customHeight="1">
      <c r="A11" s="53">
        <v>11</v>
      </c>
      <c r="B11" s="182"/>
      <c r="C11" s="183"/>
      <c r="D11" s="183"/>
      <c r="E11" s="183"/>
      <c r="F11" s="183"/>
      <c r="G11" s="183"/>
      <c r="H11" s="183"/>
      <c r="I11" s="183"/>
      <c r="J11" s="184"/>
      <c r="K11" s="111"/>
      <c r="L11" s="179" t="s">
        <v>25</v>
      </c>
      <c r="M11" s="180"/>
      <c r="N11" s="162" t="s">
        <v>25</v>
      </c>
      <c r="O11" s="163"/>
      <c r="P11" s="162" t="s">
        <v>25</v>
      </c>
      <c r="Q11" s="163"/>
      <c r="R11" s="162" t="s">
        <v>25</v>
      </c>
      <c r="S11" s="163"/>
      <c r="T11" s="162" t="s">
        <v>25</v>
      </c>
      <c r="U11" s="163"/>
      <c r="V11" s="41"/>
    </row>
    <row r="12" spans="1:23" ht="15" customHeight="1" thickBot="1">
      <c r="A12" s="53">
        <v>12</v>
      </c>
      <c r="B12" s="185"/>
      <c r="C12" s="186"/>
      <c r="D12" s="186"/>
      <c r="E12" s="186"/>
      <c r="F12" s="186"/>
      <c r="G12" s="186"/>
      <c r="H12" s="186"/>
      <c r="I12" s="186"/>
      <c r="J12" s="187"/>
      <c r="K12" s="112"/>
      <c r="L12" s="48"/>
      <c r="M12" s="18" t="s">
        <v>26</v>
      </c>
      <c r="N12" s="18"/>
      <c r="O12" s="18" t="s">
        <v>26</v>
      </c>
      <c r="P12" s="18"/>
      <c r="Q12" s="18" t="s">
        <v>26</v>
      </c>
      <c r="R12" s="18"/>
      <c r="S12" s="18" t="s">
        <v>26</v>
      </c>
      <c r="T12" s="26" t="s">
        <v>27</v>
      </c>
      <c r="U12" s="27" t="s">
        <v>28</v>
      </c>
      <c r="V12" s="47"/>
    </row>
    <row r="13" spans="1:23" ht="12">
      <c r="A13" s="53">
        <v>13</v>
      </c>
      <c r="B13" s="224" t="s">
        <v>29</v>
      </c>
      <c r="C13" s="225"/>
      <c r="D13" s="225"/>
      <c r="E13" s="225"/>
      <c r="F13" s="225"/>
      <c r="G13" s="225"/>
      <c r="H13" s="225"/>
      <c r="I13" s="225"/>
      <c r="J13" s="6"/>
      <c r="K13" s="113"/>
      <c r="L13" s="21"/>
      <c r="M13" s="30"/>
      <c r="N13" s="23"/>
      <c r="O13" s="30"/>
      <c r="P13" s="23"/>
      <c r="Q13" s="30"/>
      <c r="R13" s="23"/>
      <c r="S13" s="30"/>
      <c r="T13" s="24"/>
      <c r="U13" s="24"/>
    </row>
    <row r="14" spans="1:23">
      <c r="A14" s="53">
        <v>14</v>
      </c>
      <c r="B14" s="139" t="s">
        <v>30</v>
      </c>
      <c r="C14" s="140"/>
      <c r="D14" s="140"/>
      <c r="E14" s="140" t="s">
        <v>31</v>
      </c>
      <c r="F14" s="140"/>
      <c r="G14" s="141"/>
      <c r="H14" s="42" t="s">
        <v>32</v>
      </c>
      <c r="I14" s="43" t="s">
        <v>33</v>
      </c>
      <c r="J14" s="8"/>
      <c r="K14" s="113"/>
      <c r="L14" s="103" t="s">
        <v>32</v>
      </c>
      <c r="M14" s="43"/>
      <c r="N14" s="42" t="s">
        <v>32</v>
      </c>
      <c r="O14" s="43"/>
      <c r="P14" s="42" t="s">
        <v>32</v>
      </c>
      <c r="Q14" s="43"/>
      <c r="R14" s="42" t="s">
        <v>32</v>
      </c>
      <c r="S14" s="43"/>
      <c r="T14" s="61"/>
      <c r="U14" s="61"/>
    </row>
    <row r="15" spans="1:23">
      <c r="A15" s="53">
        <v>15</v>
      </c>
      <c r="B15" s="139"/>
      <c r="C15" s="140"/>
      <c r="D15" s="140"/>
      <c r="E15" s="140"/>
      <c r="F15" s="140"/>
      <c r="G15" s="141"/>
      <c r="H15" s="33"/>
      <c r="I15" s="34"/>
      <c r="J15" s="39">
        <f>(H15*I15)</f>
        <v>0</v>
      </c>
      <c r="K15" s="113"/>
      <c r="L15" s="104"/>
      <c r="M15" s="60">
        <f>L15*I15</f>
        <v>0</v>
      </c>
      <c r="N15" s="62"/>
      <c r="O15" s="60">
        <f>N15*I15</f>
        <v>0</v>
      </c>
      <c r="P15" s="62"/>
      <c r="Q15" s="60">
        <f>P15*I15</f>
        <v>0</v>
      </c>
      <c r="R15" s="62"/>
      <c r="S15" s="60">
        <f>R15*I15</f>
        <v>0</v>
      </c>
      <c r="T15" s="60">
        <f>M15+O15+Q15+S15</f>
        <v>0</v>
      </c>
      <c r="U15" s="60">
        <f t="shared" ref="U15:U22" si="0">J15-T15</f>
        <v>0</v>
      </c>
      <c r="V15" s="51">
        <f>IFERROR(+T15/J15,0)</f>
        <v>0</v>
      </c>
    </row>
    <row r="16" spans="1:23">
      <c r="A16" s="53">
        <v>16</v>
      </c>
      <c r="B16" s="139"/>
      <c r="C16" s="140"/>
      <c r="D16" s="140"/>
      <c r="E16" s="140"/>
      <c r="F16" s="140"/>
      <c r="G16" s="141"/>
      <c r="H16" s="33"/>
      <c r="I16" s="34"/>
      <c r="J16" s="39">
        <f t="shared" ref="J16:J19" si="1">(H16*I16)</f>
        <v>0</v>
      </c>
      <c r="K16" s="113"/>
      <c r="L16" s="104"/>
      <c r="M16" s="60">
        <f t="shared" ref="M16:M19" si="2">L16*I16</f>
        <v>0</v>
      </c>
      <c r="N16" s="62"/>
      <c r="O16" s="60">
        <f t="shared" ref="O16:O19" si="3">N16*I16</f>
        <v>0</v>
      </c>
      <c r="P16" s="62"/>
      <c r="Q16" s="60">
        <f t="shared" ref="Q16:Q19" si="4">P16*I16</f>
        <v>0</v>
      </c>
      <c r="R16" s="62"/>
      <c r="S16" s="60">
        <f t="shared" ref="S16:S19" si="5">R16*I16</f>
        <v>0</v>
      </c>
      <c r="T16" s="60">
        <f t="shared" ref="T16:T22" si="6">M16+O16+Q16+S16</f>
        <v>0</v>
      </c>
      <c r="U16" s="60">
        <f t="shared" si="0"/>
        <v>0</v>
      </c>
      <c r="V16" s="51">
        <f>IFERROR(+T16/J16,0)</f>
        <v>0</v>
      </c>
    </row>
    <row r="17" spans="1:22">
      <c r="A17" s="53">
        <v>17</v>
      </c>
      <c r="B17" s="139"/>
      <c r="C17" s="140"/>
      <c r="D17" s="140"/>
      <c r="E17" s="140"/>
      <c r="F17" s="140"/>
      <c r="G17" s="141"/>
      <c r="H17" s="33"/>
      <c r="I17" s="34"/>
      <c r="J17" s="39">
        <f t="shared" si="1"/>
        <v>0</v>
      </c>
      <c r="K17" s="113"/>
      <c r="L17" s="104"/>
      <c r="M17" s="60">
        <f t="shared" si="2"/>
        <v>0</v>
      </c>
      <c r="N17" s="62"/>
      <c r="O17" s="60">
        <f t="shared" si="3"/>
        <v>0</v>
      </c>
      <c r="P17" s="62"/>
      <c r="Q17" s="60">
        <f t="shared" si="4"/>
        <v>0</v>
      </c>
      <c r="R17" s="62"/>
      <c r="S17" s="60">
        <f t="shared" si="5"/>
        <v>0</v>
      </c>
      <c r="T17" s="60">
        <f t="shared" si="6"/>
        <v>0</v>
      </c>
      <c r="U17" s="60">
        <f t="shared" si="0"/>
        <v>0</v>
      </c>
      <c r="V17" s="51">
        <f>IFERROR(+T17/J17,0)</f>
        <v>0</v>
      </c>
    </row>
    <row r="18" spans="1:22">
      <c r="A18" s="53">
        <v>18</v>
      </c>
      <c r="B18" s="139"/>
      <c r="C18" s="140"/>
      <c r="D18" s="140"/>
      <c r="E18" s="140"/>
      <c r="F18" s="140"/>
      <c r="G18" s="141"/>
      <c r="H18" s="33"/>
      <c r="I18" s="34"/>
      <c r="J18" s="39">
        <f t="shared" si="1"/>
        <v>0</v>
      </c>
      <c r="K18" s="113"/>
      <c r="L18" s="104"/>
      <c r="M18" s="60">
        <f t="shared" si="2"/>
        <v>0</v>
      </c>
      <c r="N18" s="62"/>
      <c r="O18" s="60">
        <f t="shared" si="3"/>
        <v>0</v>
      </c>
      <c r="P18" s="62"/>
      <c r="Q18" s="60">
        <f t="shared" si="4"/>
        <v>0</v>
      </c>
      <c r="R18" s="62"/>
      <c r="S18" s="60">
        <f t="shared" si="5"/>
        <v>0</v>
      </c>
      <c r="T18" s="60">
        <f t="shared" si="6"/>
        <v>0</v>
      </c>
      <c r="U18" s="60">
        <f t="shared" si="0"/>
        <v>0</v>
      </c>
      <c r="V18" s="51">
        <f>IFERROR(+T18/J18,0)</f>
        <v>0</v>
      </c>
    </row>
    <row r="19" spans="1:22">
      <c r="A19" s="53">
        <v>19</v>
      </c>
      <c r="B19" s="139"/>
      <c r="C19" s="140"/>
      <c r="D19" s="140"/>
      <c r="E19" s="140"/>
      <c r="F19" s="140"/>
      <c r="G19" s="141"/>
      <c r="H19" s="33"/>
      <c r="I19" s="34"/>
      <c r="J19" s="39">
        <f t="shared" si="1"/>
        <v>0</v>
      </c>
      <c r="K19" s="113"/>
      <c r="L19" s="104"/>
      <c r="M19" s="60">
        <f t="shared" si="2"/>
        <v>0</v>
      </c>
      <c r="N19" s="62"/>
      <c r="O19" s="60">
        <f t="shared" si="3"/>
        <v>0</v>
      </c>
      <c r="P19" s="62"/>
      <c r="Q19" s="60">
        <f t="shared" si="4"/>
        <v>0</v>
      </c>
      <c r="R19" s="62"/>
      <c r="S19" s="60">
        <f t="shared" si="5"/>
        <v>0</v>
      </c>
      <c r="T19" s="60">
        <f t="shared" si="6"/>
        <v>0</v>
      </c>
      <c r="U19" s="60">
        <f t="shared" si="0"/>
        <v>0</v>
      </c>
      <c r="V19" s="51">
        <f>IFERROR(+T19/J19,0)</f>
        <v>0</v>
      </c>
    </row>
    <row r="20" spans="1:22">
      <c r="A20" s="53">
        <v>20</v>
      </c>
      <c r="B20" s="139"/>
      <c r="C20" s="140"/>
      <c r="D20" s="140"/>
      <c r="E20" s="140"/>
      <c r="F20" s="140"/>
      <c r="G20" s="141"/>
      <c r="H20" s="33"/>
      <c r="I20" s="34"/>
      <c r="J20" s="39">
        <f t="shared" ref="J20:J21" si="7">(H20*I20)</f>
        <v>0</v>
      </c>
      <c r="K20" s="113"/>
      <c r="L20" s="104"/>
      <c r="M20" s="60">
        <f>L20*I20</f>
        <v>0</v>
      </c>
      <c r="N20" s="62"/>
      <c r="O20" s="60">
        <f>N20*I20</f>
        <v>0</v>
      </c>
      <c r="P20" s="62"/>
      <c r="Q20" s="60">
        <f>P20*I20</f>
        <v>0</v>
      </c>
      <c r="R20" s="62"/>
      <c r="S20" s="60">
        <f>R20*I20</f>
        <v>0</v>
      </c>
      <c r="T20" s="60">
        <f t="shared" si="6"/>
        <v>0</v>
      </c>
      <c r="U20" s="60">
        <f t="shared" si="0"/>
        <v>0</v>
      </c>
      <c r="V20" s="51">
        <f>IFERROR(0+T20/J20,0)</f>
        <v>0</v>
      </c>
    </row>
    <row r="21" spans="1:22">
      <c r="A21" s="53">
        <v>21</v>
      </c>
      <c r="B21" s="139"/>
      <c r="C21" s="140"/>
      <c r="D21" s="140"/>
      <c r="E21" s="140"/>
      <c r="F21" s="140"/>
      <c r="G21" s="141"/>
      <c r="H21" s="33"/>
      <c r="I21" s="34"/>
      <c r="J21" s="39">
        <f t="shared" si="7"/>
        <v>0</v>
      </c>
      <c r="K21" s="113"/>
      <c r="L21" s="104"/>
      <c r="M21" s="60">
        <f>L21*I21</f>
        <v>0</v>
      </c>
      <c r="N21" s="62"/>
      <c r="O21" s="60">
        <f>N21*I21</f>
        <v>0</v>
      </c>
      <c r="P21" s="62"/>
      <c r="Q21" s="60">
        <f>P21*I21</f>
        <v>0</v>
      </c>
      <c r="R21" s="62"/>
      <c r="S21" s="60">
        <f>R21*I21</f>
        <v>0</v>
      </c>
      <c r="T21" s="60">
        <f t="shared" si="6"/>
        <v>0</v>
      </c>
      <c r="U21" s="60">
        <f t="shared" si="0"/>
        <v>0</v>
      </c>
      <c r="V21" s="51">
        <f>IFERROR(+T21/J21,0)</f>
        <v>0</v>
      </c>
    </row>
    <row r="22" spans="1:22">
      <c r="A22" s="53">
        <v>22</v>
      </c>
      <c r="B22" s="139"/>
      <c r="C22" s="140"/>
      <c r="D22" s="140"/>
      <c r="E22" s="140"/>
      <c r="F22" s="140"/>
      <c r="G22" s="141"/>
      <c r="H22" s="35"/>
      <c r="I22" s="36"/>
      <c r="J22" s="39">
        <f>(H22*I22)</f>
        <v>0</v>
      </c>
      <c r="K22" s="113"/>
      <c r="L22" s="105"/>
      <c r="M22" s="60">
        <f>L22*I22</f>
        <v>0</v>
      </c>
      <c r="N22" s="33"/>
      <c r="O22" s="60">
        <f>N22*I22</f>
        <v>0</v>
      </c>
      <c r="P22" s="33"/>
      <c r="Q22" s="60">
        <f>P22*I22</f>
        <v>0</v>
      </c>
      <c r="R22" s="33"/>
      <c r="S22" s="60">
        <f>R22*I22</f>
        <v>0</v>
      </c>
      <c r="T22" s="60">
        <f t="shared" si="6"/>
        <v>0</v>
      </c>
      <c r="U22" s="60">
        <f t="shared" si="0"/>
        <v>0</v>
      </c>
      <c r="V22" s="51">
        <f>IFERROR(+T22/J22,0)</f>
        <v>0</v>
      </c>
    </row>
    <row r="23" spans="1:22">
      <c r="A23" s="53">
        <v>23</v>
      </c>
      <c r="B23" s="131" t="s">
        <v>34</v>
      </c>
      <c r="C23" s="132"/>
      <c r="D23" s="132"/>
      <c r="E23" s="132"/>
      <c r="F23" s="132"/>
      <c r="G23" s="132"/>
      <c r="H23" s="132"/>
      <c r="I23" s="132"/>
      <c r="J23" s="28">
        <f>SUM(J15:J22)</f>
        <v>0</v>
      </c>
      <c r="K23" s="114"/>
      <c r="L23" s="81">
        <f>SUM(L15:L22)</f>
        <v>0</v>
      </c>
      <c r="M23" s="60">
        <f>SUM(M14:M22)</f>
        <v>0</v>
      </c>
      <c r="N23" s="81">
        <f t="shared" ref="N23:U23" si="8">SUM(N15:N22)</f>
        <v>0</v>
      </c>
      <c r="O23" s="60">
        <f t="shared" si="8"/>
        <v>0</v>
      </c>
      <c r="P23" s="81">
        <f t="shared" si="8"/>
        <v>0</v>
      </c>
      <c r="Q23" s="60">
        <f t="shared" si="8"/>
        <v>0</v>
      </c>
      <c r="R23" s="81">
        <f t="shared" si="8"/>
        <v>0</v>
      </c>
      <c r="S23" s="60">
        <f t="shared" si="8"/>
        <v>0</v>
      </c>
      <c r="T23" s="60">
        <f>SUM(T15:T22)</f>
        <v>0</v>
      </c>
      <c r="U23" s="60">
        <f t="shared" si="8"/>
        <v>0</v>
      </c>
      <c r="V23" s="51">
        <f>IFERROR(+T23/J23,0)</f>
        <v>0</v>
      </c>
    </row>
    <row r="24" spans="1:22" ht="12.6" customHeight="1">
      <c r="A24" s="53">
        <v>24</v>
      </c>
      <c r="B24" s="10"/>
      <c r="C24" s="4"/>
      <c r="D24" s="4"/>
      <c r="E24" s="4"/>
      <c r="F24" s="4"/>
      <c r="G24" s="4"/>
      <c r="H24" s="4"/>
      <c r="I24" s="4"/>
      <c r="J24" s="7"/>
      <c r="K24" s="115"/>
      <c r="L24" s="5"/>
      <c r="M24" s="5"/>
      <c r="N24" s="5"/>
      <c r="O24" s="5"/>
      <c r="P24" s="5"/>
      <c r="Q24" s="5"/>
      <c r="R24" s="5"/>
      <c r="S24" s="5"/>
      <c r="T24" s="5"/>
      <c r="U24" s="5"/>
    </row>
    <row r="25" spans="1:22">
      <c r="A25" s="53">
        <v>25</v>
      </c>
      <c r="B25" s="224" t="s">
        <v>35</v>
      </c>
      <c r="C25" s="225"/>
      <c r="D25" s="225"/>
      <c r="E25" s="225"/>
      <c r="F25" s="225"/>
      <c r="G25" s="3"/>
      <c r="H25" s="57" t="s">
        <v>36</v>
      </c>
      <c r="I25" s="37"/>
      <c r="J25" s="45">
        <f>J23*I25</f>
        <v>0</v>
      </c>
      <c r="K25" s="114"/>
      <c r="M25" s="64">
        <f>I25*M23</f>
        <v>0</v>
      </c>
      <c r="O25" s="64">
        <f>I25*O23</f>
        <v>0</v>
      </c>
      <c r="Q25" s="64">
        <f>I25*Q23</f>
        <v>0</v>
      </c>
      <c r="S25" s="64">
        <f>I25*S23</f>
        <v>0</v>
      </c>
      <c r="T25" s="68">
        <f>M25+O25+Q25+S25</f>
        <v>0</v>
      </c>
      <c r="U25" s="60">
        <f>J25-T25</f>
        <v>0</v>
      </c>
      <c r="V25" s="51">
        <f>IFERROR(+T25/J25,0)</f>
        <v>0</v>
      </c>
    </row>
    <row r="26" spans="1:22" ht="13.15">
      <c r="A26" s="53">
        <v>26</v>
      </c>
      <c r="B26" s="10"/>
      <c r="C26" s="4"/>
      <c r="D26" s="4"/>
      <c r="E26" s="4"/>
      <c r="F26" s="4"/>
      <c r="G26" s="4"/>
      <c r="H26" s="4"/>
      <c r="I26" s="4"/>
      <c r="J26" s="7"/>
      <c r="K26" s="115"/>
      <c r="L26" s="5"/>
      <c r="M26" s="5"/>
      <c r="N26" s="5"/>
      <c r="O26" s="5"/>
      <c r="P26" s="5"/>
      <c r="Q26" s="5"/>
      <c r="R26" s="5"/>
      <c r="S26" s="5"/>
      <c r="T26" s="5"/>
      <c r="U26" s="5"/>
    </row>
    <row r="27" spans="1:22" ht="13.15" customHeight="1">
      <c r="A27" s="53">
        <v>27</v>
      </c>
      <c r="B27" s="224" t="s">
        <v>37</v>
      </c>
      <c r="C27" s="225"/>
      <c r="D27" s="225"/>
      <c r="E27" s="225"/>
      <c r="F27" s="225"/>
      <c r="G27" s="225"/>
      <c r="H27" s="225"/>
      <c r="I27" s="225"/>
      <c r="J27" s="109"/>
      <c r="K27" s="113"/>
      <c r="L27" s="21"/>
      <c r="M27" s="63"/>
      <c r="N27" s="23"/>
      <c r="O27" s="63"/>
      <c r="P27" s="23"/>
      <c r="Q27" s="63"/>
      <c r="R27" s="23"/>
      <c r="S27" s="63"/>
      <c r="T27" s="61"/>
      <c r="U27" s="61"/>
    </row>
    <row r="28" spans="1:22">
      <c r="A28" s="53">
        <v>28</v>
      </c>
      <c r="B28" s="142" t="s">
        <v>38</v>
      </c>
      <c r="C28" s="143"/>
      <c r="D28" s="143"/>
      <c r="E28" s="140" t="s">
        <v>39</v>
      </c>
      <c r="F28" s="140"/>
      <c r="G28" s="141"/>
      <c r="H28" s="42" t="s">
        <v>32</v>
      </c>
      <c r="I28" s="43" t="s">
        <v>33</v>
      </c>
      <c r="J28" s="8"/>
      <c r="K28" s="113"/>
      <c r="L28" s="103" t="s">
        <v>32</v>
      </c>
      <c r="M28" s="63"/>
      <c r="N28" s="42" t="s">
        <v>32</v>
      </c>
      <c r="O28" s="63"/>
      <c r="P28" s="42" t="s">
        <v>32</v>
      </c>
      <c r="Q28" s="63"/>
      <c r="R28" s="42" t="s">
        <v>32</v>
      </c>
      <c r="S28" s="63"/>
      <c r="T28" s="61"/>
      <c r="U28" s="61"/>
    </row>
    <row r="29" spans="1:22">
      <c r="A29" s="53">
        <v>29</v>
      </c>
      <c r="B29" s="142"/>
      <c r="C29" s="143"/>
      <c r="D29" s="143"/>
      <c r="E29" s="140"/>
      <c r="F29" s="140"/>
      <c r="G29" s="141"/>
      <c r="H29" s="33"/>
      <c r="I29" s="34"/>
      <c r="J29" s="39">
        <f>(H29*I29)</f>
        <v>0</v>
      </c>
      <c r="K29" s="113"/>
      <c r="L29" s="104"/>
      <c r="M29" s="64">
        <f>L29*I29</f>
        <v>0</v>
      </c>
      <c r="N29" s="62"/>
      <c r="O29" s="64">
        <f>N29*I29</f>
        <v>0</v>
      </c>
      <c r="P29" s="62"/>
      <c r="Q29" s="64">
        <f>P29*I29</f>
        <v>0</v>
      </c>
      <c r="R29" s="62"/>
      <c r="S29" s="64">
        <f>R29*I29</f>
        <v>0</v>
      </c>
      <c r="T29" s="60">
        <f>M29+O29+Q29+S29</f>
        <v>0</v>
      </c>
      <c r="U29" s="60">
        <f t="shared" ref="U29:U38" si="9">J29-T29</f>
        <v>0</v>
      </c>
      <c r="V29" s="51">
        <f t="shared" ref="V29:V39" si="10">IFERROR(+T29/J29,0)</f>
        <v>0</v>
      </c>
    </row>
    <row r="30" spans="1:22">
      <c r="A30" s="53">
        <v>30</v>
      </c>
      <c r="B30" s="142"/>
      <c r="C30" s="143"/>
      <c r="D30" s="143"/>
      <c r="E30" s="140"/>
      <c r="F30" s="140"/>
      <c r="G30" s="141"/>
      <c r="H30" s="33"/>
      <c r="I30" s="34"/>
      <c r="J30" s="39">
        <f t="shared" ref="J30:J35" si="11">(H30*I30)</f>
        <v>0</v>
      </c>
      <c r="K30" s="113"/>
      <c r="L30" s="104"/>
      <c r="M30" s="64">
        <f t="shared" ref="M30:M35" si="12">L30*I30</f>
        <v>0</v>
      </c>
      <c r="N30" s="62"/>
      <c r="O30" s="64">
        <f t="shared" ref="O30:O35" si="13">N30*I30</f>
        <v>0</v>
      </c>
      <c r="P30" s="62"/>
      <c r="Q30" s="64">
        <f t="shared" ref="Q30:Q35" si="14">P30*I30</f>
        <v>0</v>
      </c>
      <c r="R30" s="62"/>
      <c r="S30" s="64">
        <f t="shared" ref="S30:S35" si="15">R30*I30</f>
        <v>0</v>
      </c>
      <c r="T30" s="60">
        <f t="shared" ref="T30:T38" si="16">M30+O30+Q30+S30</f>
        <v>0</v>
      </c>
      <c r="U30" s="60">
        <f t="shared" si="9"/>
        <v>0</v>
      </c>
      <c r="V30" s="51">
        <f t="shared" si="10"/>
        <v>0</v>
      </c>
    </row>
    <row r="31" spans="1:22">
      <c r="A31" s="53">
        <v>31</v>
      </c>
      <c r="B31" s="142"/>
      <c r="C31" s="143"/>
      <c r="D31" s="143"/>
      <c r="E31" s="140"/>
      <c r="F31" s="140"/>
      <c r="G31" s="141"/>
      <c r="H31" s="33"/>
      <c r="I31" s="34"/>
      <c r="J31" s="39">
        <f t="shared" si="11"/>
        <v>0</v>
      </c>
      <c r="K31" s="113"/>
      <c r="L31" s="104"/>
      <c r="M31" s="64">
        <f t="shared" si="12"/>
        <v>0</v>
      </c>
      <c r="N31" s="62"/>
      <c r="O31" s="64">
        <f t="shared" si="13"/>
        <v>0</v>
      </c>
      <c r="P31" s="62"/>
      <c r="Q31" s="64">
        <f t="shared" si="14"/>
        <v>0</v>
      </c>
      <c r="R31" s="62"/>
      <c r="S31" s="64">
        <f t="shared" si="15"/>
        <v>0</v>
      </c>
      <c r="T31" s="60">
        <f t="shared" si="16"/>
        <v>0</v>
      </c>
      <c r="U31" s="60">
        <f t="shared" si="9"/>
        <v>0</v>
      </c>
      <c r="V31" s="51">
        <f t="shared" si="10"/>
        <v>0</v>
      </c>
    </row>
    <row r="32" spans="1:22">
      <c r="A32" s="53">
        <v>32</v>
      </c>
      <c r="B32" s="142"/>
      <c r="C32" s="143"/>
      <c r="D32" s="143"/>
      <c r="E32" s="140"/>
      <c r="F32" s="140"/>
      <c r="G32" s="141"/>
      <c r="H32" s="33"/>
      <c r="I32" s="34"/>
      <c r="J32" s="39">
        <f t="shared" si="11"/>
        <v>0</v>
      </c>
      <c r="K32" s="113"/>
      <c r="L32" s="104"/>
      <c r="M32" s="64">
        <f t="shared" si="12"/>
        <v>0</v>
      </c>
      <c r="N32" s="62"/>
      <c r="O32" s="64">
        <f t="shared" si="13"/>
        <v>0</v>
      </c>
      <c r="P32" s="62"/>
      <c r="Q32" s="64">
        <f t="shared" si="14"/>
        <v>0</v>
      </c>
      <c r="R32" s="62"/>
      <c r="S32" s="64">
        <f t="shared" si="15"/>
        <v>0</v>
      </c>
      <c r="T32" s="60">
        <f t="shared" si="16"/>
        <v>0</v>
      </c>
      <c r="U32" s="60">
        <f t="shared" si="9"/>
        <v>0</v>
      </c>
      <c r="V32" s="51">
        <f t="shared" si="10"/>
        <v>0</v>
      </c>
    </row>
    <row r="33" spans="1:22">
      <c r="A33" s="53">
        <v>33</v>
      </c>
      <c r="B33" s="142"/>
      <c r="C33" s="143"/>
      <c r="D33" s="143"/>
      <c r="E33" s="140"/>
      <c r="F33" s="140"/>
      <c r="G33" s="141"/>
      <c r="H33" s="33"/>
      <c r="I33" s="34"/>
      <c r="J33" s="39">
        <f t="shared" si="11"/>
        <v>0</v>
      </c>
      <c r="K33" s="113"/>
      <c r="L33" s="104"/>
      <c r="M33" s="64">
        <f t="shared" si="12"/>
        <v>0</v>
      </c>
      <c r="N33" s="62"/>
      <c r="O33" s="64">
        <f t="shared" si="13"/>
        <v>0</v>
      </c>
      <c r="P33" s="62"/>
      <c r="Q33" s="64">
        <f t="shared" si="14"/>
        <v>0</v>
      </c>
      <c r="R33" s="62"/>
      <c r="S33" s="64">
        <f t="shared" si="15"/>
        <v>0</v>
      </c>
      <c r="T33" s="60">
        <f t="shared" si="16"/>
        <v>0</v>
      </c>
      <c r="U33" s="60">
        <f t="shared" si="9"/>
        <v>0</v>
      </c>
      <c r="V33" s="51">
        <f t="shared" si="10"/>
        <v>0</v>
      </c>
    </row>
    <row r="34" spans="1:22">
      <c r="A34" s="53">
        <v>34</v>
      </c>
      <c r="B34" s="142"/>
      <c r="C34" s="143"/>
      <c r="D34" s="143"/>
      <c r="E34" s="140"/>
      <c r="F34" s="140"/>
      <c r="G34" s="141"/>
      <c r="H34" s="33"/>
      <c r="I34" s="34"/>
      <c r="J34" s="39">
        <f>(H34*I34)</f>
        <v>0</v>
      </c>
      <c r="K34" s="113"/>
      <c r="L34" s="104"/>
      <c r="M34" s="64">
        <f t="shared" si="12"/>
        <v>0</v>
      </c>
      <c r="N34" s="62"/>
      <c r="O34" s="64">
        <f t="shared" si="13"/>
        <v>0</v>
      </c>
      <c r="P34" s="62"/>
      <c r="Q34" s="64">
        <f t="shared" si="14"/>
        <v>0</v>
      </c>
      <c r="R34" s="62"/>
      <c r="S34" s="64">
        <f t="shared" si="15"/>
        <v>0</v>
      </c>
      <c r="T34" s="60">
        <f t="shared" si="16"/>
        <v>0</v>
      </c>
      <c r="U34" s="60">
        <f t="shared" si="9"/>
        <v>0</v>
      </c>
      <c r="V34" s="51">
        <f t="shared" si="10"/>
        <v>0</v>
      </c>
    </row>
    <row r="35" spans="1:22">
      <c r="A35" s="53">
        <v>35</v>
      </c>
      <c r="B35" s="142"/>
      <c r="C35" s="143"/>
      <c r="D35" s="143"/>
      <c r="E35" s="140"/>
      <c r="F35" s="140"/>
      <c r="G35" s="141"/>
      <c r="H35" s="33"/>
      <c r="I35" s="34"/>
      <c r="J35" s="39">
        <f t="shared" si="11"/>
        <v>0</v>
      </c>
      <c r="K35" s="113"/>
      <c r="L35" s="104"/>
      <c r="M35" s="64">
        <f t="shared" si="12"/>
        <v>0</v>
      </c>
      <c r="N35" s="62"/>
      <c r="O35" s="64">
        <f t="shared" si="13"/>
        <v>0</v>
      </c>
      <c r="P35" s="62"/>
      <c r="Q35" s="64">
        <f t="shared" si="14"/>
        <v>0</v>
      </c>
      <c r="R35" s="62"/>
      <c r="S35" s="64">
        <f t="shared" si="15"/>
        <v>0</v>
      </c>
      <c r="T35" s="60">
        <f t="shared" si="16"/>
        <v>0</v>
      </c>
      <c r="U35" s="60">
        <f t="shared" si="9"/>
        <v>0</v>
      </c>
      <c r="V35" s="51">
        <f t="shared" si="10"/>
        <v>0</v>
      </c>
    </row>
    <row r="36" spans="1:22">
      <c r="A36" s="53">
        <v>36</v>
      </c>
      <c r="B36" s="142"/>
      <c r="C36" s="143"/>
      <c r="D36" s="143"/>
      <c r="E36" s="140"/>
      <c r="F36" s="140"/>
      <c r="G36" s="141"/>
      <c r="H36" s="33"/>
      <c r="I36" s="34"/>
      <c r="J36" s="39">
        <f>(H36*I36)</f>
        <v>0</v>
      </c>
      <c r="K36" s="113"/>
      <c r="L36" s="104"/>
      <c r="M36" s="64">
        <f>L36*I36</f>
        <v>0</v>
      </c>
      <c r="N36" s="62"/>
      <c r="O36" s="64">
        <f>N36*I36</f>
        <v>0</v>
      </c>
      <c r="P36" s="62"/>
      <c r="Q36" s="64">
        <f>P36*I36</f>
        <v>0</v>
      </c>
      <c r="R36" s="62"/>
      <c r="S36" s="64">
        <f>R36*I36</f>
        <v>0</v>
      </c>
      <c r="T36" s="60">
        <f t="shared" si="16"/>
        <v>0</v>
      </c>
      <c r="U36" s="60">
        <f t="shared" si="9"/>
        <v>0</v>
      </c>
      <c r="V36" s="51">
        <f t="shared" si="10"/>
        <v>0</v>
      </c>
    </row>
    <row r="37" spans="1:22">
      <c r="A37" s="53">
        <v>37</v>
      </c>
      <c r="B37" s="142"/>
      <c r="C37" s="143"/>
      <c r="D37" s="143"/>
      <c r="E37" s="140"/>
      <c r="F37" s="140"/>
      <c r="G37" s="141"/>
      <c r="H37" s="33"/>
      <c r="I37" s="34"/>
      <c r="J37" s="39">
        <f>(H37*I37)</f>
        <v>0</v>
      </c>
      <c r="K37" s="113"/>
      <c r="L37" s="105"/>
      <c r="M37" s="64">
        <f>L37*I37</f>
        <v>0</v>
      </c>
      <c r="N37" s="33"/>
      <c r="O37" s="64">
        <f>N37*I37</f>
        <v>0</v>
      </c>
      <c r="P37" s="33"/>
      <c r="Q37" s="64">
        <f>P37*I37</f>
        <v>0</v>
      </c>
      <c r="R37" s="33"/>
      <c r="S37" s="64">
        <f>R37*I37</f>
        <v>0</v>
      </c>
      <c r="T37" s="60">
        <f t="shared" si="16"/>
        <v>0</v>
      </c>
      <c r="U37" s="60">
        <f t="shared" si="9"/>
        <v>0</v>
      </c>
      <c r="V37" s="51">
        <f t="shared" si="10"/>
        <v>0</v>
      </c>
    </row>
    <row r="38" spans="1:22" ht="12.6" customHeight="1">
      <c r="A38" s="53">
        <v>38</v>
      </c>
      <c r="B38" s="142"/>
      <c r="C38" s="143"/>
      <c r="D38" s="143"/>
      <c r="E38" s="140"/>
      <c r="F38" s="140"/>
      <c r="G38" s="141"/>
      <c r="H38" s="35"/>
      <c r="I38" s="36"/>
      <c r="J38" s="39">
        <f>(H38*I38)</f>
        <v>0</v>
      </c>
      <c r="K38" s="113"/>
      <c r="L38" s="105"/>
      <c r="M38" s="64">
        <f>L38*I38</f>
        <v>0</v>
      </c>
      <c r="N38" s="33"/>
      <c r="O38" s="64">
        <f>N38*I38</f>
        <v>0</v>
      </c>
      <c r="P38" s="33"/>
      <c r="Q38" s="64">
        <f>P38*I38</f>
        <v>0</v>
      </c>
      <c r="R38" s="33"/>
      <c r="S38" s="64">
        <f>R38*I38</f>
        <v>0</v>
      </c>
      <c r="T38" s="60">
        <f t="shared" si="16"/>
        <v>0</v>
      </c>
      <c r="U38" s="60">
        <f t="shared" si="9"/>
        <v>0</v>
      </c>
      <c r="V38" s="51">
        <f t="shared" si="10"/>
        <v>0</v>
      </c>
    </row>
    <row r="39" spans="1:22">
      <c r="A39" s="53">
        <v>39</v>
      </c>
      <c r="B39" s="131" t="s">
        <v>40</v>
      </c>
      <c r="C39" s="132"/>
      <c r="D39" s="132"/>
      <c r="E39" s="132"/>
      <c r="F39" s="132"/>
      <c r="G39" s="132"/>
      <c r="H39" s="132"/>
      <c r="I39" s="132"/>
      <c r="J39" s="28">
        <f>SUM(J29:J38)</f>
        <v>0</v>
      </c>
      <c r="K39" s="116"/>
      <c r="L39" s="106">
        <f t="shared" ref="L39:U39" si="17">SUM(L29:L38)</f>
        <v>0</v>
      </c>
      <c r="M39" s="65">
        <f t="shared" si="17"/>
        <v>0</v>
      </c>
      <c r="N39" s="80">
        <f>SUM(N29:N38)</f>
        <v>0</v>
      </c>
      <c r="O39" s="65">
        <f>SUM(O29:O38)</f>
        <v>0</v>
      </c>
      <c r="P39" s="80">
        <f t="shared" si="17"/>
        <v>0</v>
      </c>
      <c r="Q39" s="65">
        <f t="shared" si="17"/>
        <v>0</v>
      </c>
      <c r="R39" s="80">
        <f t="shared" si="17"/>
        <v>0</v>
      </c>
      <c r="S39" s="65">
        <f>SUM(S29:S38)</f>
        <v>0</v>
      </c>
      <c r="T39" s="29">
        <f t="shared" si="17"/>
        <v>0</v>
      </c>
      <c r="U39" s="29">
        <f t="shared" si="17"/>
        <v>0</v>
      </c>
      <c r="V39" s="51">
        <f t="shared" si="10"/>
        <v>0</v>
      </c>
    </row>
    <row r="40" spans="1:22" ht="10.9" customHeight="1">
      <c r="A40" s="53">
        <v>40</v>
      </c>
      <c r="B40" s="10"/>
      <c r="C40" s="4"/>
      <c r="D40" s="4"/>
      <c r="E40" s="4"/>
      <c r="F40" s="4"/>
      <c r="G40" s="4"/>
      <c r="H40" s="4"/>
      <c r="I40" s="4"/>
      <c r="J40" s="7"/>
      <c r="K40" s="115"/>
      <c r="L40" s="5"/>
      <c r="M40" s="5"/>
      <c r="N40" s="5"/>
      <c r="O40" s="5"/>
      <c r="P40" s="5"/>
      <c r="Q40" s="5"/>
      <c r="R40" s="5"/>
      <c r="S40" s="5"/>
      <c r="T40" s="25"/>
      <c r="U40" s="25"/>
    </row>
    <row r="41" spans="1:22">
      <c r="A41" s="53">
        <v>41</v>
      </c>
      <c r="B41" s="224" t="s">
        <v>41</v>
      </c>
      <c r="C41" s="225"/>
      <c r="D41" s="225"/>
      <c r="E41" s="225"/>
      <c r="F41" s="225"/>
      <c r="G41" s="225"/>
      <c r="H41" s="225"/>
      <c r="I41" s="225"/>
      <c r="J41" s="9"/>
      <c r="K41" s="115"/>
      <c r="L41" s="19"/>
    </row>
    <row r="42" spans="1:22">
      <c r="A42" s="53">
        <v>42</v>
      </c>
      <c r="B42" s="190" t="s">
        <v>42</v>
      </c>
      <c r="C42" s="188"/>
      <c r="D42" s="188"/>
      <c r="E42" s="188"/>
      <c r="F42" s="188" t="s">
        <v>43</v>
      </c>
      <c r="G42" s="188"/>
      <c r="H42" s="188"/>
      <c r="I42" s="189"/>
      <c r="J42" s="121"/>
      <c r="K42" s="117"/>
      <c r="L42" s="48"/>
      <c r="M42" s="76"/>
      <c r="N42" s="23"/>
      <c r="O42" s="76"/>
      <c r="P42" s="23"/>
      <c r="Q42" s="76"/>
      <c r="R42" s="23"/>
      <c r="S42" s="78"/>
      <c r="T42" s="64">
        <f t="shared" ref="T42:T47" si="18">M42+O42+Q42+S42</f>
        <v>0</v>
      </c>
      <c r="U42" s="66">
        <f t="shared" ref="U42:U47" si="19">J42-T42</f>
        <v>0</v>
      </c>
      <c r="V42" s="51">
        <f t="shared" ref="V42:V48" si="20">IFERROR(+T42/J42,0)</f>
        <v>0</v>
      </c>
    </row>
    <row r="43" spans="1:22">
      <c r="A43" s="53">
        <v>43</v>
      </c>
      <c r="B43" s="190"/>
      <c r="C43" s="188"/>
      <c r="D43" s="188"/>
      <c r="E43" s="188"/>
      <c r="F43" s="188"/>
      <c r="G43" s="188"/>
      <c r="H43" s="188"/>
      <c r="I43" s="189"/>
      <c r="J43" s="38"/>
      <c r="K43" s="117"/>
      <c r="L43" s="48"/>
      <c r="M43" s="76"/>
      <c r="N43" s="23"/>
      <c r="O43" s="76"/>
      <c r="P43" s="23"/>
      <c r="Q43" s="76"/>
      <c r="R43" s="23"/>
      <c r="S43" s="78"/>
      <c r="T43" s="64">
        <f t="shared" si="18"/>
        <v>0</v>
      </c>
      <c r="U43" s="66">
        <f t="shared" si="19"/>
        <v>0</v>
      </c>
      <c r="V43" s="51">
        <f t="shared" si="20"/>
        <v>0</v>
      </c>
    </row>
    <row r="44" spans="1:22">
      <c r="A44" s="53">
        <v>44</v>
      </c>
      <c r="B44" s="190"/>
      <c r="C44" s="188"/>
      <c r="D44" s="188"/>
      <c r="E44" s="188"/>
      <c r="F44" s="188"/>
      <c r="G44" s="188"/>
      <c r="H44" s="188"/>
      <c r="I44" s="189"/>
      <c r="J44" s="38"/>
      <c r="K44" s="117"/>
      <c r="L44" s="48"/>
      <c r="M44" s="76"/>
      <c r="N44" s="23"/>
      <c r="O44" s="76"/>
      <c r="P44" s="23"/>
      <c r="Q44" s="76"/>
      <c r="R44" s="23"/>
      <c r="S44" s="78"/>
      <c r="T44" s="64">
        <f t="shared" si="18"/>
        <v>0</v>
      </c>
      <c r="U44" s="66">
        <f t="shared" si="19"/>
        <v>0</v>
      </c>
      <c r="V44" s="51">
        <f t="shared" si="20"/>
        <v>0</v>
      </c>
    </row>
    <row r="45" spans="1:22">
      <c r="A45" s="53">
        <v>45</v>
      </c>
      <c r="B45" s="190"/>
      <c r="C45" s="188"/>
      <c r="D45" s="188"/>
      <c r="E45" s="188"/>
      <c r="F45" s="188"/>
      <c r="G45" s="188"/>
      <c r="H45" s="188"/>
      <c r="I45" s="189"/>
      <c r="J45" s="38"/>
      <c r="K45" s="117"/>
      <c r="L45" s="48"/>
      <c r="M45" s="76"/>
      <c r="N45" s="23"/>
      <c r="O45" s="76"/>
      <c r="P45" s="23"/>
      <c r="Q45" s="76"/>
      <c r="R45" s="23"/>
      <c r="S45" s="78"/>
      <c r="T45" s="64">
        <f t="shared" si="18"/>
        <v>0</v>
      </c>
      <c r="U45" s="66">
        <f t="shared" si="19"/>
        <v>0</v>
      </c>
      <c r="V45" s="51">
        <f t="shared" si="20"/>
        <v>0</v>
      </c>
    </row>
    <row r="46" spans="1:22">
      <c r="A46" s="53">
        <v>46</v>
      </c>
      <c r="B46" s="190"/>
      <c r="C46" s="188"/>
      <c r="D46" s="188"/>
      <c r="E46" s="188"/>
      <c r="F46" s="188"/>
      <c r="G46" s="188"/>
      <c r="H46" s="188"/>
      <c r="I46" s="189"/>
      <c r="J46" s="38"/>
      <c r="K46" s="117"/>
      <c r="L46" s="48"/>
      <c r="M46" s="76"/>
      <c r="N46" s="23"/>
      <c r="O46" s="76"/>
      <c r="P46" s="23"/>
      <c r="Q46" s="76"/>
      <c r="R46" s="23"/>
      <c r="S46" s="78"/>
      <c r="T46" s="64">
        <f t="shared" si="18"/>
        <v>0</v>
      </c>
      <c r="U46" s="66">
        <f t="shared" si="19"/>
        <v>0</v>
      </c>
      <c r="V46" s="51">
        <f t="shared" si="20"/>
        <v>0</v>
      </c>
    </row>
    <row r="47" spans="1:22" ht="13.15" customHeight="1">
      <c r="A47" s="53">
        <v>47</v>
      </c>
      <c r="B47" s="190"/>
      <c r="C47" s="188"/>
      <c r="D47" s="188"/>
      <c r="E47" s="188"/>
      <c r="F47" s="188"/>
      <c r="G47" s="188"/>
      <c r="H47" s="188"/>
      <c r="I47" s="189"/>
      <c r="J47" s="38"/>
      <c r="K47" s="117"/>
      <c r="L47" s="48"/>
      <c r="M47" s="76"/>
      <c r="N47" s="23"/>
      <c r="O47" s="76"/>
      <c r="P47" s="23"/>
      <c r="Q47" s="76"/>
      <c r="R47" s="23"/>
      <c r="S47" s="78"/>
      <c r="T47" s="64">
        <f t="shared" si="18"/>
        <v>0</v>
      </c>
      <c r="U47" s="66">
        <f t="shared" si="19"/>
        <v>0</v>
      </c>
      <c r="V47" s="51">
        <f t="shared" si="20"/>
        <v>0</v>
      </c>
    </row>
    <row r="48" spans="1:22">
      <c r="A48" s="53">
        <v>48</v>
      </c>
      <c r="B48" s="131" t="s">
        <v>44</v>
      </c>
      <c r="C48" s="132"/>
      <c r="D48" s="132"/>
      <c r="E48" s="132"/>
      <c r="F48" s="132"/>
      <c r="G48" s="132"/>
      <c r="H48" s="132"/>
      <c r="I48" s="132"/>
      <c r="J48" s="28">
        <f>SUM(J42:J47)</f>
        <v>0</v>
      </c>
      <c r="K48" s="113"/>
      <c r="L48" s="107"/>
      <c r="M48" s="60">
        <f>SUM(M42:M47)</f>
        <v>0</v>
      </c>
      <c r="N48" s="22"/>
      <c r="O48" s="60">
        <f>SUM(O42:O47)</f>
        <v>0</v>
      </c>
      <c r="P48" s="22"/>
      <c r="Q48" s="60">
        <f>SUM(Q42:Q47)</f>
        <v>0</v>
      </c>
      <c r="R48" s="22"/>
      <c r="S48" s="60">
        <f>SUM(S42:S47)</f>
        <v>0</v>
      </c>
      <c r="T48" s="60">
        <f>SUM(T42:T47)</f>
        <v>0</v>
      </c>
      <c r="U48" s="60">
        <f>SUM(U42:U47)</f>
        <v>0</v>
      </c>
      <c r="V48" s="51">
        <f t="shared" si="20"/>
        <v>0</v>
      </c>
    </row>
    <row r="49" spans="1:22" ht="13.15">
      <c r="A49" s="53">
        <v>49</v>
      </c>
      <c r="B49" s="10"/>
      <c r="C49" s="4"/>
      <c r="D49" s="4"/>
      <c r="E49" s="4"/>
      <c r="F49" s="4"/>
      <c r="G49" s="4"/>
      <c r="H49" s="4"/>
      <c r="I49" s="4"/>
      <c r="J49" s="7"/>
      <c r="K49" s="115"/>
      <c r="L49" s="5"/>
      <c r="M49" s="5"/>
      <c r="N49" s="5"/>
      <c r="O49" s="5"/>
      <c r="P49" s="5"/>
      <c r="Q49" s="5"/>
      <c r="R49" s="5"/>
      <c r="S49" s="5"/>
      <c r="T49" s="5"/>
      <c r="U49" s="5"/>
    </row>
    <row r="50" spans="1:22">
      <c r="A50" s="53">
        <v>50</v>
      </c>
      <c r="B50" s="224" t="s">
        <v>45</v>
      </c>
      <c r="C50" s="225"/>
      <c r="D50" s="225"/>
      <c r="E50" s="225"/>
      <c r="F50" s="225"/>
      <c r="G50" s="225"/>
      <c r="H50" s="225"/>
      <c r="I50" s="225"/>
      <c r="J50" s="38"/>
      <c r="K50" s="117"/>
      <c r="L50" s="21"/>
      <c r="M50" s="77"/>
      <c r="N50" s="23"/>
      <c r="O50" s="77"/>
      <c r="P50" s="23"/>
      <c r="Q50" s="77"/>
      <c r="R50" s="23"/>
      <c r="S50" s="79"/>
      <c r="T50" s="64">
        <f>M50+O50+Q50+S50</f>
        <v>0</v>
      </c>
      <c r="U50" s="66">
        <f>J50-T50</f>
        <v>0</v>
      </c>
      <c r="V50" s="51">
        <f>IFERROR(+T50/J50,0)</f>
        <v>0</v>
      </c>
    </row>
    <row r="51" spans="1:22" ht="13.15">
      <c r="A51" s="53">
        <v>51</v>
      </c>
      <c r="B51" s="10"/>
      <c r="C51" s="4"/>
      <c r="D51" s="4"/>
      <c r="E51" s="4"/>
      <c r="F51" s="4"/>
      <c r="G51" s="4"/>
      <c r="H51" s="4"/>
      <c r="I51" s="4"/>
      <c r="J51" s="7"/>
      <c r="K51" s="115"/>
      <c r="L51" s="5"/>
      <c r="M51" s="5"/>
      <c r="N51" s="5"/>
      <c r="O51" s="5"/>
      <c r="P51" s="5"/>
      <c r="Q51" s="5"/>
      <c r="R51" s="5"/>
      <c r="S51" s="5"/>
      <c r="T51" s="5"/>
      <c r="U51" s="5"/>
    </row>
    <row r="52" spans="1:22" ht="13.15" customHeight="1">
      <c r="A52" s="53">
        <v>52</v>
      </c>
      <c r="B52" s="224" t="s">
        <v>46</v>
      </c>
      <c r="C52" s="225"/>
      <c r="D52" s="225"/>
      <c r="E52" s="225"/>
      <c r="F52" s="225"/>
      <c r="G52" s="225"/>
      <c r="H52" s="225"/>
      <c r="I52" s="225"/>
      <c r="J52" s="9"/>
      <c r="K52" s="115"/>
    </row>
    <row r="53" spans="1:22">
      <c r="A53" s="53">
        <v>53</v>
      </c>
      <c r="B53" s="190" t="s">
        <v>42</v>
      </c>
      <c r="C53" s="188"/>
      <c r="D53" s="188"/>
      <c r="E53" s="188"/>
      <c r="F53" s="188" t="s">
        <v>43</v>
      </c>
      <c r="G53" s="188"/>
      <c r="H53" s="188"/>
      <c r="I53" s="189"/>
      <c r="J53" s="121"/>
      <c r="K53" s="117"/>
      <c r="L53" s="21"/>
      <c r="M53" s="77"/>
      <c r="N53" s="23"/>
      <c r="O53" s="77"/>
      <c r="P53" s="23"/>
      <c r="Q53" s="77"/>
      <c r="R53" s="23"/>
      <c r="S53" s="79"/>
      <c r="T53" s="64">
        <f>M53+O53+Q53+S53</f>
        <v>0</v>
      </c>
      <c r="U53" s="66">
        <f t="shared" ref="U53:U60" si="21">J53-T53</f>
        <v>0</v>
      </c>
      <c r="V53" s="51">
        <f t="shared" ref="V53:V61" si="22">IFERROR(+T53/J53,0)</f>
        <v>0</v>
      </c>
    </row>
    <row r="54" spans="1:22">
      <c r="A54" s="53">
        <v>54</v>
      </c>
      <c r="B54" s="190"/>
      <c r="C54" s="188"/>
      <c r="D54" s="188"/>
      <c r="E54" s="188"/>
      <c r="F54" s="188"/>
      <c r="G54" s="188"/>
      <c r="H54" s="188"/>
      <c r="I54" s="189"/>
      <c r="J54" s="38"/>
      <c r="K54" s="117"/>
      <c r="L54" s="21"/>
      <c r="M54" s="77"/>
      <c r="N54" s="23"/>
      <c r="O54" s="77"/>
      <c r="P54" s="23"/>
      <c r="Q54" s="77"/>
      <c r="R54" s="23"/>
      <c r="S54" s="79"/>
      <c r="T54" s="64">
        <f t="shared" ref="T54:T60" si="23">M54+O54+Q54+S54</f>
        <v>0</v>
      </c>
      <c r="U54" s="66">
        <f t="shared" si="21"/>
        <v>0</v>
      </c>
      <c r="V54" s="51">
        <f t="shared" si="22"/>
        <v>0</v>
      </c>
    </row>
    <row r="55" spans="1:22">
      <c r="A55" s="53">
        <v>55</v>
      </c>
      <c r="B55" s="190"/>
      <c r="C55" s="188"/>
      <c r="D55" s="188"/>
      <c r="E55" s="188"/>
      <c r="F55" s="188"/>
      <c r="G55" s="188"/>
      <c r="H55" s="188"/>
      <c r="I55" s="189"/>
      <c r="J55" s="38"/>
      <c r="K55" s="117"/>
      <c r="L55" s="21"/>
      <c r="M55" s="77"/>
      <c r="N55" s="23"/>
      <c r="O55" s="77"/>
      <c r="P55" s="23"/>
      <c r="Q55" s="77"/>
      <c r="R55" s="23"/>
      <c r="S55" s="79"/>
      <c r="T55" s="64">
        <f t="shared" si="23"/>
        <v>0</v>
      </c>
      <c r="U55" s="66">
        <f t="shared" si="21"/>
        <v>0</v>
      </c>
      <c r="V55" s="51">
        <f t="shared" si="22"/>
        <v>0</v>
      </c>
    </row>
    <row r="56" spans="1:22">
      <c r="A56" s="53">
        <v>56</v>
      </c>
      <c r="B56" s="190"/>
      <c r="C56" s="188"/>
      <c r="D56" s="188"/>
      <c r="E56" s="188"/>
      <c r="F56" s="188"/>
      <c r="G56" s="188"/>
      <c r="H56" s="188"/>
      <c r="I56" s="189"/>
      <c r="J56" s="38"/>
      <c r="K56" s="117"/>
      <c r="L56" s="21"/>
      <c r="M56" s="77"/>
      <c r="N56" s="23"/>
      <c r="O56" s="77"/>
      <c r="P56" s="23"/>
      <c r="Q56" s="77"/>
      <c r="R56" s="23"/>
      <c r="S56" s="79"/>
      <c r="T56" s="64">
        <f t="shared" si="23"/>
        <v>0</v>
      </c>
      <c r="U56" s="66">
        <f t="shared" si="21"/>
        <v>0</v>
      </c>
      <c r="V56" s="51">
        <f t="shared" si="22"/>
        <v>0</v>
      </c>
    </row>
    <row r="57" spans="1:22">
      <c r="A57" s="53">
        <v>57</v>
      </c>
      <c r="B57" s="190"/>
      <c r="C57" s="188"/>
      <c r="D57" s="188"/>
      <c r="E57" s="188"/>
      <c r="F57" s="188"/>
      <c r="G57" s="188"/>
      <c r="H57" s="188"/>
      <c r="I57" s="189"/>
      <c r="J57" s="38"/>
      <c r="K57" s="117"/>
      <c r="L57" s="21"/>
      <c r="M57" s="77"/>
      <c r="N57" s="23"/>
      <c r="O57" s="77"/>
      <c r="P57" s="23"/>
      <c r="Q57" s="77"/>
      <c r="R57" s="23"/>
      <c r="S57" s="79"/>
      <c r="T57" s="64">
        <f t="shared" si="23"/>
        <v>0</v>
      </c>
      <c r="U57" s="66">
        <f t="shared" si="21"/>
        <v>0</v>
      </c>
      <c r="V57" s="51">
        <f t="shared" si="22"/>
        <v>0</v>
      </c>
    </row>
    <row r="58" spans="1:22">
      <c r="A58" s="53">
        <v>58</v>
      </c>
      <c r="B58" s="190"/>
      <c r="C58" s="188"/>
      <c r="D58" s="188"/>
      <c r="E58" s="188"/>
      <c r="F58" s="188"/>
      <c r="G58" s="188"/>
      <c r="H58" s="188"/>
      <c r="I58" s="189"/>
      <c r="J58" s="38"/>
      <c r="K58" s="117"/>
      <c r="L58" s="21"/>
      <c r="M58" s="77"/>
      <c r="N58" s="23"/>
      <c r="O58" s="77"/>
      <c r="P58" s="23"/>
      <c r="Q58" s="77"/>
      <c r="R58" s="23"/>
      <c r="S58" s="79"/>
      <c r="T58" s="64">
        <f t="shared" si="23"/>
        <v>0</v>
      </c>
      <c r="U58" s="66">
        <f t="shared" si="21"/>
        <v>0</v>
      </c>
      <c r="V58" s="51">
        <f t="shared" si="22"/>
        <v>0</v>
      </c>
    </row>
    <row r="59" spans="1:22">
      <c r="A59" s="53">
        <v>59</v>
      </c>
      <c r="B59" s="190"/>
      <c r="C59" s="188"/>
      <c r="D59" s="188"/>
      <c r="E59" s="188"/>
      <c r="F59" s="188"/>
      <c r="G59" s="188"/>
      <c r="H59" s="188"/>
      <c r="I59" s="189"/>
      <c r="J59" s="38"/>
      <c r="K59" s="117"/>
      <c r="L59" s="21"/>
      <c r="M59" s="77"/>
      <c r="N59" s="23"/>
      <c r="O59" s="77"/>
      <c r="P59" s="23"/>
      <c r="Q59" s="77"/>
      <c r="R59" s="23"/>
      <c r="S59" s="79"/>
      <c r="T59" s="64">
        <f t="shared" si="23"/>
        <v>0</v>
      </c>
      <c r="U59" s="66">
        <f t="shared" si="21"/>
        <v>0</v>
      </c>
      <c r="V59" s="51">
        <f t="shared" si="22"/>
        <v>0</v>
      </c>
    </row>
    <row r="60" spans="1:22">
      <c r="A60" s="53">
        <v>60</v>
      </c>
      <c r="B60" s="190"/>
      <c r="C60" s="188"/>
      <c r="D60" s="188"/>
      <c r="E60" s="188"/>
      <c r="F60" s="188"/>
      <c r="G60" s="188"/>
      <c r="H60" s="188"/>
      <c r="I60" s="189"/>
      <c r="J60" s="38"/>
      <c r="K60" s="117"/>
      <c r="L60" s="21"/>
      <c r="M60" s="77"/>
      <c r="N60" s="23"/>
      <c r="O60" s="77"/>
      <c r="P60" s="23"/>
      <c r="Q60" s="77"/>
      <c r="R60" s="23"/>
      <c r="S60" s="79"/>
      <c r="T60" s="64">
        <f t="shared" si="23"/>
        <v>0</v>
      </c>
      <c r="U60" s="66">
        <f t="shared" si="21"/>
        <v>0</v>
      </c>
      <c r="V60" s="51">
        <f t="shared" si="22"/>
        <v>0</v>
      </c>
    </row>
    <row r="61" spans="1:22">
      <c r="A61" s="53">
        <v>61</v>
      </c>
      <c r="B61" s="224" t="s">
        <v>47</v>
      </c>
      <c r="C61" s="225"/>
      <c r="D61" s="225"/>
      <c r="E61" s="225"/>
      <c r="F61" s="225"/>
      <c r="G61" s="225"/>
      <c r="H61" s="225"/>
      <c r="I61" s="226"/>
      <c r="J61" s="28">
        <f>SUM(J53:J60)</f>
        <v>0</v>
      </c>
      <c r="K61" s="118"/>
      <c r="L61" s="108"/>
      <c r="M61" s="64">
        <f>SUM(M53:M60)</f>
        <v>0</v>
      </c>
      <c r="N61" s="20"/>
      <c r="O61" s="64">
        <f>SUM(O53:O60)</f>
        <v>0</v>
      </c>
      <c r="P61" s="20"/>
      <c r="Q61" s="64">
        <f>SUM(Q53:Q60)</f>
        <v>0</v>
      </c>
      <c r="R61" s="20"/>
      <c r="S61" s="64">
        <f>SUM(S53:S60)</f>
        <v>0</v>
      </c>
      <c r="T61" s="60">
        <f>SUM(T53:T60)</f>
        <v>0</v>
      </c>
      <c r="U61" s="69">
        <f>SUM(U53:U60)</f>
        <v>0</v>
      </c>
      <c r="V61" s="51">
        <f t="shared" si="22"/>
        <v>0</v>
      </c>
    </row>
    <row r="62" spans="1:22" ht="13.15">
      <c r="A62" s="53">
        <v>62</v>
      </c>
      <c r="B62" s="10"/>
      <c r="C62" s="4"/>
      <c r="D62" s="4"/>
      <c r="E62" s="4"/>
      <c r="F62" s="4"/>
      <c r="G62" s="4"/>
      <c r="H62" s="4"/>
      <c r="I62" s="4"/>
      <c r="J62" s="7"/>
      <c r="K62" s="115"/>
      <c r="L62" s="5"/>
      <c r="M62" s="5"/>
      <c r="N62" s="5"/>
      <c r="O62" s="5"/>
      <c r="P62" s="5"/>
      <c r="Q62" s="5"/>
      <c r="R62" s="5"/>
      <c r="S62" s="5"/>
      <c r="T62" s="5"/>
      <c r="U62" s="5"/>
    </row>
    <row r="63" spans="1:22">
      <c r="A63" s="53">
        <v>63</v>
      </c>
      <c r="B63" s="224" t="s">
        <v>48</v>
      </c>
      <c r="C63" s="225"/>
      <c r="D63" s="225"/>
      <c r="E63" s="225"/>
      <c r="F63" s="225"/>
      <c r="G63" s="3"/>
      <c r="H63" s="57" t="s">
        <v>36</v>
      </c>
      <c r="I63" s="37"/>
      <c r="J63" s="39">
        <f>(J23+J25)*I63</f>
        <v>0</v>
      </c>
      <c r="K63" s="114"/>
      <c r="L63" s="46"/>
      <c r="M63" s="39">
        <f>(M23+M25)*$I$63</f>
        <v>0</v>
      </c>
      <c r="N63" s="46"/>
      <c r="O63" s="39">
        <f>(O23+O25)*$I$63</f>
        <v>0</v>
      </c>
      <c r="P63" s="46"/>
      <c r="Q63" s="39">
        <f>(Q23+Q25)*$I$63</f>
        <v>0</v>
      </c>
      <c r="R63" s="46"/>
      <c r="S63" s="39">
        <f>(S23+S25)*$I$63</f>
        <v>0</v>
      </c>
      <c r="T63" s="58">
        <f>M63+O63+Q63+S63</f>
        <v>0</v>
      </c>
      <c r="U63" s="58">
        <f>J63-T63</f>
        <v>0</v>
      </c>
      <c r="V63" s="51">
        <f>IFERROR(+T63/J63,0)</f>
        <v>0</v>
      </c>
    </row>
    <row r="64" spans="1:22" ht="13.9" thickBot="1">
      <c r="A64" s="53">
        <v>64</v>
      </c>
      <c r="B64" s="10"/>
      <c r="C64" s="4"/>
      <c r="D64" s="4"/>
      <c r="E64" s="4"/>
      <c r="F64" s="4"/>
      <c r="G64" s="4"/>
      <c r="H64" s="4"/>
      <c r="I64" s="4"/>
      <c r="J64" s="7"/>
      <c r="K64" s="115"/>
      <c r="L64" s="59"/>
      <c r="M64" s="59"/>
      <c r="N64" s="59"/>
      <c r="O64" s="59"/>
      <c r="P64" s="59"/>
      <c r="Q64" s="59"/>
      <c r="R64" s="59"/>
      <c r="S64" s="59"/>
      <c r="T64" s="59"/>
      <c r="U64" s="59"/>
    </row>
    <row r="65" spans="1:22" ht="12.6" thickBot="1">
      <c r="A65" s="53">
        <v>65</v>
      </c>
      <c r="B65" s="11" t="s">
        <v>49</v>
      </c>
      <c r="C65" s="11"/>
      <c r="D65" s="12"/>
      <c r="E65" s="12"/>
      <c r="F65" s="12"/>
      <c r="G65" s="12"/>
      <c r="H65" s="12"/>
      <c r="I65" s="13"/>
      <c r="J65" s="40">
        <f>J23+J25+J39+J48+J50+J61+J63</f>
        <v>0</v>
      </c>
      <c r="K65" s="119"/>
      <c r="M65" s="40">
        <f>M23+M25+M39+M48+M50+M61+M63</f>
        <v>0</v>
      </c>
      <c r="O65" s="40">
        <f>O23+O25+O39+O48+O50+O61+O63</f>
        <v>0</v>
      </c>
      <c r="Q65" s="40">
        <f>Q23+Q25+Q39+Q48+Q50+Q61+Q63</f>
        <v>0</v>
      </c>
      <c r="S65" s="40">
        <f>S23+S25+S39+S48+S50+S61+S63</f>
        <v>0</v>
      </c>
      <c r="T65" s="40">
        <f>T23+T25+T39+T48+T50+T61+T63</f>
        <v>0</v>
      </c>
      <c r="U65" s="40">
        <f>U23+U25+U39+U48+U50+U61+U63</f>
        <v>0</v>
      </c>
      <c r="V65" s="51">
        <f>IFERROR(+T65/J65,0)</f>
        <v>0</v>
      </c>
    </row>
    <row r="66" spans="1:22">
      <c r="A66" s="53"/>
      <c r="K66" s="15"/>
      <c r="L66" s="16"/>
      <c r="M66" s="31"/>
      <c r="N66" s="16"/>
      <c r="O66" s="31"/>
      <c r="P66" s="16"/>
      <c r="Q66" s="31"/>
      <c r="R66" s="16"/>
      <c r="S66" s="31"/>
      <c r="T66" s="32"/>
      <c r="U66" s="67"/>
    </row>
    <row r="67" spans="1:22" ht="23.25" customHeight="1">
      <c r="A67" s="93"/>
      <c r="B67" s="138" t="s">
        <v>50</v>
      </c>
      <c r="C67" s="138"/>
      <c r="D67" s="138"/>
      <c r="E67" s="138"/>
      <c r="F67" s="138"/>
      <c r="G67" s="138"/>
      <c r="H67" s="138"/>
      <c r="I67" s="138"/>
      <c r="J67" s="138"/>
      <c r="K67" s="138"/>
      <c r="M67" s="52"/>
      <c r="O67" s="52"/>
      <c r="Q67" s="52"/>
      <c r="S67" s="52"/>
      <c r="U67" s="52"/>
    </row>
    <row r="68" spans="1:22" s="17" customFormat="1" ht="30.75" customHeight="1">
      <c r="A68" s="83"/>
      <c r="B68" s="90"/>
      <c r="C68" s="90"/>
      <c r="D68" s="90"/>
      <c r="E68" s="90"/>
      <c r="F68" s="90"/>
      <c r="G68" s="90"/>
      <c r="H68" s="90"/>
      <c r="I68" s="90"/>
      <c r="J68" s="90"/>
      <c r="K68" s="91"/>
      <c r="L68" s="86"/>
      <c r="M68" s="87"/>
      <c r="N68" s="88"/>
      <c r="O68" s="88"/>
      <c r="P68" s="88"/>
      <c r="Q68" s="88"/>
      <c r="R68" s="88"/>
      <c r="S68" s="88"/>
    </row>
    <row r="69" spans="1:22" ht="141.75" customHeight="1">
      <c r="A69" s="53">
        <v>52</v>
      </c>
      <c r="L69" s="56"/>
      <c r="N69" s="133" t="s">
        <v>51</v>
      </c>
      <c r="O69" s="133"/>
      <c r="P69" s="133"/>
      <c r="Q69" s="133"/>
      <c r="R69" s="133"/>
      <c r="S69" s="133"/>
    </row>
    <row r="70" spans="1:22" ht="23.25" customHeight="1">
      <c r="A70" s="53">
        <v>53</v>
      </c>
      <c r="M70" s="82"/>
      <c r="N70" s="82"/>
      <c r="O70" s="82"/>
      <c r="P70" s="82"/>
      <c r="Q70" s="82"/>
      <c r="R70" s="82"/>
      <c r="S70" s="82"/>
    </row>
    <row r="71" spans="1:22" ht="15" customHeight="1">
      <c r="A71" s="53"/>
      <c r="K71" s="85"/>
    </row>
    <row r="72" spans="1:22" ht="19.149999999999999" customHeight="1">
      <c r="A72" s="53"/>
      <c r="N72" s="130" t="s">
        <v>52</v>
      </c>
      <c r="O72" s="130"/>
      <c r="P72" s="130"/>
      <c r="Q72" s="130"/>
      <c r="R72" s="130"/>
      <c r="S72" s="130"/>
    </row>
    <row r="73" spans="1:22" ht="28.9" customHeight="1">
      <c r="A73" s="53"/>
      <c r="N73" s="130"/>
      <c r="O73" s="130"/>
      <c r="P73" s="130"/>
      <c r="Q73" s="130"/>
      <c r="R73" s="130"/>
      <c r="S73" s="130"/>
    </row>
    <row r="74" spans="1:22" ht="33" customHeight="1">
      <c r="A74" s="53"/>
      <c r="N74" s="130"/>
      <c r="O74" s="130"/>
      <c r="P74" s="130"/>
      <c r="Q74" s="130"/>
      <c r="R74" s="130"/>
      <c r="S74" s="130"/>
    </row>
    <row r="75" spans="1:22" ht="26.45" customHeight="1">
      <c r="A75" s="53"/>
      <c r="N75" s="130"/>
      <c r="O75" s="130"/>
      <c r="P75" s="130"/>
      <c r="Q75" s="130"/>
      <c r="R75" s="130"/>
      <c r="S75" s="130"/>
    </row>
    <row r="76" spans="1:22" ht="19.149999999999999" customHeight="1">
      <c r="A76" s="53"/>
      <c r="N76" s="130"/>
      <c r="O76" s="130"/>
      <c r="P76" s="130"/>
      <c r="Q76" s="130"/>
      <c r="R76" s="130"/>
      <c r="S76" s="130"/>
    </row>
    <row r="77" spans="1:22" ht="21" customHeight="1">
      <c r="A77" s="53"/>
    </row>
    <row r="78" spans="1:22" ht="13.15" customHeight="1">
      <c r="A78" s="53"/>
    </row>
    <row r="79" spans="1:22">
      <c r="A79" s="53"/>
    </row>
    <row r="80" spans="1:22" ht="3.95" customHeight="1">
      <c r="A80" s="53"/>
    </row>
    <row r="81" spans="1:1">
      <c r="A81" s="53"/>
    </row>
    <row r="82" spans="1:1">
      <c r="A82" s="53"/>
    </row>
    <row r="83" spans="1:1">
      <c r="A83" s="53"/>
    </row>
    <row r="84" spans="1:1">
      <c r="A84" s="53"/>
    </row>
    <row r="85" spans="1:1">
      <c r="A85" s="53"/>
    </row>
    <row r="86" spans="1:1">
      <c r="A86" s="53"/>
    </row>
    <row r="87" spans="1:1">
      <c r="A87" s="53"/>
    </row>
    <row r="88" spans="1:1" ht="3.95" customHeight="1">
      <c r="A88" s="53"/>
    </row>
    <row r="89" spans="1:1">
      <c r="A89" s="53"/>
    </row>
    <row r="90" spans="1:1">
      <c r="A90" s="53"/>
    </row>
    <row r="91" spans="1:1">
      <c r="A91" s="53"/>
    </row>
    <row r="92" spans="1:1">
      <c r="A92" s="53"/>
    </row>
    <row r="93" spans="1:1" ht="3.95" customHeight="1">
      <c r="A93" s="53"/>
    </row>
    <row r="94" spans="1:1">
      <c r="A94" s="53"/>
    </row>
    <row r="95" spans="1:1" ht="3.95" customHeight="1">
      <c r="A95" s="53"/>
    </row>
    <row r="96" spans="1:1">
      <c r="A96" s="53"/>
    </row>
    <row r="97" spans="1:1">
      <c r="A97" s="53"/>
    </row>
    <row r="98" spans="1:1">
      <c r="A98" s="53"/>
    </row>
    <row r="99" spans="1:1">
      <c r="A99" s="53"/>
    </row>
    <row r="100" spans="1:1">
      <c r="A100" s="53"/>
    </row>
    <row r="101" spans="1:1" ht="3.95" customHeight="1">
      <c r="A101" s="53"/>
    </row>
    <row r="102" spans="1:1">
      <c r="A102" s="53"/>
    </row>
    <row r="103" spans="1:1" ht="3.95" customHeight="1">
      <c r="A103" s="53"/>
    </row>
    <row r="104" spans="1:1">
      <c r="A104" s="53"/>
    </row>
    <row r="105" spans="1:1" ht="3.95" customHeight="1">
      <c r="A105" s="53"/>
    </row>
    <row r="106" spans="1:1">
      <c r="A106" s="53"/>
    </row>
    <row r="107" spans="1:1">
      <c r="A107" s="53"/>
    </row>
    <row r="108" spans="1:1">
      <c r="A108" s="53"/>
    </row>
    <row r="109" spans="1:1" ht="12.6" customHeight="1"/>
  </sheetData>
  <mergeCells count="108">
    <mergeCell ref="B53:E53"/>
    <mergeCell ref="F53:I53"/>
    <mergeCell ref="B59:E59"/>
    <mergeCell ref="F59:I59"/>
    <mergeCell ref="B43:E43"/>
    <mergeCell ref="F43:I43"/>
    <mergeCell ref="B44:E44"/>
    <mergeCell ref="F44:I44"/>
    <mergeCell ref="B45:E45"/>
    <mergeCell ref="F45:I45"/>
    <mergeCell ref="B46:E46"/>
    <mergeCell ref="F46:I46"/>
    <mergeCell ref="B47:E47"/>
    <mergeCell ref="F47:I47"/>
    <mergeCell ref="B60:E60"/>
    <mergeCell ref="F60:I60"/>
    <mergeCell ref="B57:E57"/>
    <mergeCell ref="F57:I57"/>
    <mergeCell ref="B58:E58"/>
    <mergeCell ref="F58:I58"/>
    <mergeCell ref="B54:E54"/>
    <mergeCell ref="F54:I54"/>
    <mergeCell ref="B55:E55"/>
    <mergeCell ref="F55:I55"/>
    <mergeCell ref="B56:E56"/>
    <mergeCell ref="F56:I56"/>
    <mergeCell ref="F42:I42"/>
    <mergeCell ref="B34:D34"/>
    <mergeCell ref="E34:G34"/>
    <mergeCell ref="B35:D35"/>
    <mergeCell ref="E35:G35"/>
    <mergeCell ref="B36:D36"/>
    <mergeCell ref="E36:G36"/>
    <mergeCell ref="B31:D31"/>
    <mergeCell ref="E31:G31"/>
    <mergeCell ref="B32:D32"/>
    <mergeCell ref="E32:G32"/>
    <mergeCell ref="B33:D33"/>
    <mergeCell ref="E33:G33"/>
    <mergeCell ref="B37:D37"/>
    <mergeCell ref="E37:G37"/>
    <mergeCell ref="B38:D38"/>
    <mergeCell ref="E38:G38"/>
    <mergeCell ref="B42:E42"/>
    <mergeCell ref="E30:G30"/>
    <mergeCell ref="B39:I39"/>
    <mergeCell ref="B13:I13"/>
    <mergeCell ref="B25:F25"/>
    <mergeCell ref="B27:I27"/>
    <mergeCell ref="B23:I23"/>
    <mergeCell ref="B14:D14"/>
    <mergeCell ref="E14:G14"/>
    <mergeCell ref="B15:D15"/>
    <mergeCell ref="E15:G15"/>
    <mergeCell ref="E17:G17"/>
    <mergeCell ref="B18:D18"/>
    <mergeCell ref="E18:G18"/>
    <mergeCell ref="B19:D19"/>
    <mergeCell ref="E19:G19"/>
    <mergeCell ref="T10:U10"/>
    <mergeCell ref="T11:U11"/>
    <mergeCell ref="B4:H4"/>
    <mergeCell ref="B5:H9"/>
    <mergeCell ref="B10:I10"/>
    <mergeCell ref="N10:O10"/>
    <mergeCell ref="R11:S11"/>
    <mergeCell ref="L11:M11"/>
    <mergeCell ref="N11:O11"/>
    <mergeCell ref="P11:Q11"/>
    <mergeCell ref="L7:S7"/>
    <mergeCell ref="B11:J12"/>
    <mergeCell ref="I3:K3"/>
    <mergeCell ref="I4:K4"/>
    <mergeCell ref="B1:K1"/>
    <mergeCell ref="B2:K2"/>
    <mergeCell ref="R10:S10"/>
    <mergeCell ref="B3:H3"/>
    <mergeCell ref="P10:Q10"/>
    <mergeCell ref="L10:M10"/>
    <mergeCell ref="L9:S9"/>
    <mergeCell ref="N2:R2"/>
    <mergeCell ref="N3:R3"/>
    <mergeCell ref="N4:O4"/>
    <mergeCell ref="N5:O5"/>
    <mergeCell ref="N72:S76"/>
    <mergeCell ref="B41:I41"/>
    <mergeCell ref="B63:F63"/>
    <mergeCell ref="B52:I52"/>
    <mergeCell ref="B61:I61"/>
    <mergeCell ref="B48:I48"/>
    <mergeCell ref="B50:I50"/>
    <mergeCell ref="N69:S69"/>
    <mergeCell ref="I5:J7"/>
    <mergeCell ref="B67:K67"/>
    <mergeCell ref="B20:D20"/>
    <mergeCell ref="E20:G20"/>
    <mergeCell ref="B21:D21"/>
    <mergeCell ref="E21:G21"/>
    <mergeCell ref="B22:D22"/>
    <mergeCell ref="E22:G22"/>
    <mergeCell ref="B16:D16"/>
    <mergeCell ref="E16:G16"/>
    <mergeCell ref="B17:D17"/>
    <mergeCell ref="B28:D28"/>
    <mergeCell ref="E28:G28"/>
    <mergeCell ref="B29:D29"/>
    <mergeCell ref="E29:G29"/>
    <mergeCell ref="B30:D30"/>
  </mergeCells>
  <phoneticPr fontId="0" type="noConversion"/>
  <conditionalFormatting sqref="V15:V23">
    <cfRule type="expression" dxfId="23" priority="79" stopIfTrue="1">
      <formula>V15&gt;=1.05</formula>
    </cfRule>
    <cfRule type="expression" dxfId="22" priority="80" stopIfTrue="1">
      <formula>V15&gt;1</formula>
    </cfRule>
    <cfRule type="expression" dxfId="21" priority="81" stopIfTrue="1">
      <formula>V15&lt;=1</formula>
    </cfRule>
  </conditionalFormatting>
  <conditionalFormatting sqref="V25">
    <cfRule type="expression" dxfId="20" priority="1" stopIfTrue="1">
      <formula>V25&gt;=1.2</formula>
    </cfRule>
    <cfRule type="expression" dxfId="19" priority="2" stopIfTrue="1">
      <formula>V25&gt;1</formula>
    </cfRule>
    <cfRule type="expression" dxfId="18" priority="3" stopIfTrue="1">
      <formula>V25&lt;=1</formula>
    </cfRule>
  </conditionalFormatting>
  <conditionalFormatting sqref="V29:V39">
    <cfRule type="expression" dxfId="17" priority="52" stopIfTrue="1">
      <formula>V29&gt;=1.2</formula>
    </cfRule>
    <cfRule type="expression" dxfId="16" priority="53" stopIfTrue="1">
      <formula>V29&gt;1</formula>
    </cfRule>
    <cfRule type="expression" dxfId="15" priority="54" stopIfTrue="1">
      <formula>V29&lt;=1</formula>
    </cfRule>
  </conditionalFormatting>
  <conditionalFormatting sqref="V42:V48">
    <cfRule type="expression" dxfId="14" priority="31" stopIfTrue="1">
      <formula>V42&gt;=1.1</formula>
    </cfRule>
    <cfRule type="expression" dxfId="13" priority="32" stopIfTrue="1">
      <formula>V42&gt;1</formula>
    </cfRule>
    <cfRule type="expression" dxfId="12" priority="33" stopIfTrue="1">
      <formula>V42&lt;=1</formula>
    </cfRule>
  </conditionalFormatting>
  <conditionalFormatting sqref="V50">
    <cfRule type="expression" dxfId="11" priority="16" stopIfTrue="1">
      <formula>V50&gt;=1.1</formula>
    </cfRule>
    <cfRule type="expression" dxfId="10" priority="17" stopIfTrue="1">
      <formula>V50&gt;1</formula>
    </cfRule>
    <cfRule type="expression" dxfId="9" priority="18" stopIfTrue="1">
      <formula>V50&lt;=1</formula>
    </cfRule>
  </conditionalFormatting>
  <conditionalFormatting sqref="V53:V61">
    <cfRule type="expression" dxfId="8" priority="13" stopIfTrue="1">
      <formula>V53&gt;=1.1</formula>
    </cfRule>
    <cfRule type="expression" dxfId="7" priority="14" stopIfTrue="1">
      <formula>V53&gt;1</formula>
    </cfRule>
    <cfRule type="expression" dxfId="6" priority="15" stopIfTrue="1">
      <formula>V53&lt;=1</formula>
    </cfRule>
  </conditionalFormatting>
  <conditionalFormatting sqref="V63">
    <cfRule type="expression" dxfId="5" priority="10" stopIfTrue="1">
      <formula>V63&gt;=1.1</formula>
    </cfRule>
    <cfRule type="expression" dxfId="4" priority="11" stopIfTrue="1">
      <formula>V63&gt;1</formula>
    </cfRule>
    <cfRule type="expression" dxfId="3" priority="12" stopIfTrue="1">
      <formula>V63&lt;=1</formula>
    </cfRule>
  </conditionalFormatting>
  <conditionalFormatting sqref="V65">
    <cfRule type="expression" dxfId="2" priority="7" stopIfTrue="1">
      <formula>V65&gt;=1.1</formula>
    </cfRule>
    <cfRule type="expression" dxfId="1" priority="8" stopIfTrue="1">
      <formula>V65&gt;1</formula>
    </cfRule>
    <cfRule type="expression" dxfId="0" priority="9" stopIfTrue="1">
      <formula>V65&lt;=1</formula>
    </cfRule>
  </conditionalFormatting>
  <printOptions horizontalCentered="1"/>
  <pageMargins left="0.5" right="0.5" top="1.5" bottom="1" header="0.5" footer="0.5"/>
  <pageSetup scale="61" orientation="portrait" r:id="rId1"/>
  <headerFooter alignWithMargins="0">
    <oddHeader>&amp;C&amp;"Arial,Bold"&amp;11Massachusetts Technology Collaborative
 Budget and Invoice Template
Invoiced Costs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J52"/>
  <sheetViews>
    <sheetView workbookViewId="0">
      <selection activeCell="B4" sqref="B4:J4"/>
    </sheetView>
  </sheetViews>
  <sheetFormatPr defaultRowHeight="13.15"/>
  <cols>
    <col min="1" max="1" width="17.28515625" customWidth="1"/>
  </cols>
  <sheetData>
    <row r="1" spans="1:10">
      <c r="A1" s="198" t="s">
        <v>53</v>
      </c>
      <c r="B1" s="199"/>
      <c r="C1" s="199"/>
      <c r="D1" s="199"/>
      <c r="E1" s="199"/>
      <c r="F1" s="199"/>
      <c r="G1" s="199"/>
      <c r="H1" s="199"/>
      <c r="I1" s="199"/>
      <c r="J1" s="200"/>
    </row>
    <row r="2" spans="1:10" s="84" customFormat="1">
      <c r="A2" s="204" t="s">
        <v>54</v>
      </c>
      <c r="B2" s="205"/>
      <c r="C2" s="205"/>
      <c r="D2" s="205"/>
      <c r="E2" s="205"/>
      <c r="F2" s="205"/>
      <c r="G2" s="205"/>
      <c r="H2" s="205"/>
      <c r="I2" s="205"/>
      <c r="J2" s="206"/>
    </row>
    <row r="3" spans="1:10" ht="51" customHeight="1">
      <c r="A3" s="49" t="s">
        <v>55</v>
      </c>
      <c r="B3" s="201" t="s">
        <v>56</v>
      </c>
      <c r="C3" s="202"/>
      <c r="D3" s="202"/>
      <c r="E3" s="202"/>
      <c r="F3" s="202"/>
      <c r="G3" s="202"/>
      <c r="H3" s="202"/>
      <c r="I3" s="202"/>
      <c r="J3" s="203"/>
    </row>
    <row r="4" spans="1:10" ht="28.15" customHeight="1">
      <c r="A4" s="127" t="s">
        <v>57</v>
      </c>
      <c r="B4" s="194" t="s">
        <v>58</v>
      </c>
      <c r="C4" s="192"/>
      <c r="D4" s="192"/>
      <c r="E4" s="192"/>
      <c r="F4" s="192"/>
      <c r="G4" s="192"/>
      <c r="H4" s="192"/>
      <c r="I4" s="192"/>
      <c r="J4" s="193"/>
    </row>
    <row r="5" spans="1:10" ht="25.15" customHeight="1">
      <c r="A5" s="127" t="s">
        <v>59</v>
      </c>
      <c r="B5" s="194" t="s">
        <v>60</v>
      </c>
      <c r="C5" s="192"/>
      <c r="D5" s="192"/>
      <c r="E5" s="192"/>
      <c r="F5" s="192"/>
      <c r="G5" s="192"/>
      <c r="H5" s="192"/>
      <c r="I5" s="192"/>
      <c r="J5" s="193"/>
    </row>
    <row r="6" spans="1:10" ht="14.45" customHeight="1">
      <c r="A6" s="127"/>
      <c r="B6" s="194"/>
      <c r="C6" s="192"/>
      <c r="D6" s="192"/>
      <c r="E6" s="192"/>
      <c r="F6" s="192"/>
      <c r="G6" s="192"/>
      <c r="H6" s="192"/>
      <c r="I6" s="192"/>
      <c r="J6" s="193"/>
    </row>
    <row r="7" spans="1:10" ht="29.45" customHeight="1">
      <c r="A7" s="127"/>
      <c r="B7" s="194"/>
      <c r="C7" s="192"/>
      <c r="D7" s="192"/>
      <c r="E7" s="192"/>
      <c r="F7" s="192"/>
      <c r="G7" s="192"/>
      <c r="H7" s="192"/>
      <c r="I7" s="192"/>
      <c r="J7" s="193"/>
    </row>
    <row r="8" spans="1:10" ht="17.45" customHeight="1">
      <c r="A8" s="127"/>
      <c r="B8" s="194"/>
      <c r="C8" s="192"/>
      <c r="D8" s="192"/>
      <c r="E8" s="192"/>
      <c r="F8" s="192"/>
      <c r="G8" s="192"/>
      <c r="H8" s="192"/>
      <c r="I8" s="192"/>
      <c r="J8" s="193"/>
    </row>
    <row r="9" spans="1:10" ht="25.15" customHeight="1">
      <c r="A9" s="127"/>
      <c r="B9" s="194"/>
      <c r="C9" s="192"/>
      <c r="D9" s="192"/>
      <c r="E9" s="192"/>
      <c r="F9" s="192"/>
      <c r="G9" s="192"/>
      <c r="H9" s="192"/>
      <c r="I9" s="192"/>
      <c r="J9" s="193"/>
    </row>
    <row r="10" spans="1:10" ht="55.15" customHeight="1">
      <c r="A10" s="127"/>
      <c r="B10" s="194"/>
      <c r="C10" s="192"/>
      <c r="D10" s="192"/>
      <c r="E10" s="192"/>
      <c r="F10" s="192"/>
      <c r="G10" s="192"/>
      <c r="H10" s="192"/>
      <c r="I10" s="192"/>
      <c r="J10" s="193"/>
    </row>
    <row r="11" spans="1:10" ht="40.9" customHeight="1">
      <c r="A11" s="127"/>
      <c r="B11" s="195"/>
      <c r="C11" s="196"/>
      <c r="D11" s="196"/>
      <c r="E11" s="196"/>
      <c r="F11" s="196"/>
      <c r="G11" s="196"/>
      <c r="H11" s="196"/>
      <c r="I11" s="196"/>
      <c r="J11" s="197"/>
    </row>
    <row r="12" spans="1:10" ht="16.899999999999999" customHeight="1">
      <c r="A12" s="127"/>
      <c r="B12" s="195"/>
      <c r="C12" s="196"/>
      <c r="D12" s="196"/>
      <c r="E12" s="196"/>
      <c r="F12" s="196"/>
      <c r="G12" s="196"/>
      <c r="H12" s="196"/>
      <c r="I12" s="196"/>
      <c r="J12" s="197"/>
    </row>
    <row r="13" spans="1:10" ht="16.149999999999999" customHeight="1">
      <c r="A13" s="127"/>
      <c r="B13" s="194"/>
      <c r="C13" s="192"/>
      <c r="D13" s="192"/>
      <c r="E13" s="192"/>
      <c r="F13" s="192"/>
      <c r="G13" s="192"/>
      <c r="H13" s="192"/>
      <c r="I13" s="192"/>
      <c r="J13" s="193"/>
    </row>
    <row r="14" spans="1:10" ht="21.6" customHeight="1">
      <c r="A14" s="127"/>
      <c r="B14" s="194"/>
      <c r="C14" s="192"/>
      <c r="D14" s="192"/>
      <c r="E14" s="192"/>
      <c r="F14" s="192"/>
      <c r="G14" s="192"/>
      <c r="H14" s="192"/>
      <c r="I14" s="192"/>
      <c r="J14" s="193"/>
    </row>
    <row r="15" spans="1:10" ht="25.9" customHeight="1">
      <c r="A15" s="127"/>
      <c r="B15" s="194"/>
      <c r="C15" s="192"/>
      <c r="D15" s="192"/>
      <c r="E15" s="192"/>
      <c r="F15" s="192"/>
      <c r="G15" s="192"/>
      <c r="H15" s="192"/>
      <c r="I15" s="192"/>
      <c r="J15" s="193"/>
    </row>
    <row r="16" spans="1:10" ht="15" customHeight="1">
      <c r="A16" s="127"/>
      <c r="B16" s="194"/>
      <c r="C16" s="192"/>
      <c r="D16" s="192"/>
      <c r="E16" s="192"/>
      <c r="F16" s="192"/>
      <c r="G16" s="192"/>
      <c r="H16" s="192"/>
      <c r="I16" s="192"/>
      <c r="J16" s="193"/>
    </row>
    <row r="17" spans="1:10" ht="30.6" customHeight="1">
      <c r="A17" s="127"/>
      <c r="B17" s="194"/>
      <c r="C17" s="192"/>
      <c r="D17" s="192"/>
      <c r="E17" s="192"/>
      <c r="F17" s="192"/>
      <c r="G17" s="192"/>
      <c r="H17" s="192"/>
      <c r="I17" s="192"/>
      <c r="J17" s="193"/>
    </row>
    <row r="18" spans="1:10" ht="15.6" customHeight="1">
      <c r="A18" s="127"/>
      <c r="B18" s="194"/>
      <c r="C18" s="192"/>
      <c r="D18" s="192"/>
      <c r="E18" s="192"/>
      <c r="F18" s="192"/>
      <c r="G18" s="192"/>
      <c r="H18" s="192"/>
      <c r="I18" s="192"/>
      <c r="J18" s="193"/>
    </row>
    <row r="19" spans="1:10">
      <c r="A19" s="1"/>
      <c r="B19" s="191"/>
      <c r="C19" s="192"/>
      <c r="D19" s="192"/>
      <c r="E19" s="192"/>
      <c r="F19" s="192"/>
      <c r="G19" s="192"/>
      <c r="H19" s="192"/>
      <c r="I19" s="192"/>
      <c r="J19" s="193"/>
    </row>
    <row r="20" spans="1:10">
      <c r="A20" s="1"/>
      <c r="B20" s="191"/>
      <c r="C20" s="192"/>
      <c r="D20" s="192"/>
      <c r="E20" s="192"/>
      <c r="F20" s="192"/>
      <c r="G20" s="192"/>
      <c r="H20" s="192"/>
      <c r="I20" s="192"/>
      <c r="J20" s="193"/>
    </row>
    <row r="21" spans="1:10">
      <c r="A21" s="1"/>
      <c r="B21" s="191"/>
      <c r="C21" s="192"/>
      <c r="D21" s="192"/>
      <c r="E21" s="192"/>
      <c r="F21" s="192"/>
      <c r="G21" s="192"/>
      <c r="H21" s="192"/>
      <c r="I21" s="192"/>
      <c r="J21" s="193"/>
    </row>
    <row r="22" spans="1:10">
      <c r="A22" s="1"/>
      <c r="B22" s="191"/>
      <c r="C22" s="192"/>
      <c r="D22" s="192"/>
      <c r="E22" s="192"/>
      <c r="F22" s="192"/>
      <c r="G22" s="192"/>
      <c r="H22" s="192"/>
      <c r="I22" s="192"/>
      <c r="J22" s="193"/>
    </row>
    <row r="23" spans="1:10">
      <c r="A23" s="1"/>
      <c r="B23" s="191"/>
      <c r="C23" s="192"/>
      <c r="D23" s="192"/>
      <c r="E23" s="192"/>
      <c r="F23" s="192"/>
      <c r="G23" s="192"/>
      <c r="H23" s="192"/>
      <c r="I23" s="192"/>
      <c r="J23" s="193"/>
    </row>
    <row r="24" spans="1:10">
      <c r="A24" s="1"/>
      <c r="B24" s="191"/>
      <c r="C24" s="192"/>
      <c r="D24" s="192"/>
      <c r="E24" s="192"/>
      <c r="F24" s="192"/>
      <c r="G24" s="192"/>
      <c r="H24" s="192"/>
      <c r="I24" s="192"/>
      <c r="J24" s="193"/>
    </row>
    <row r="25" spans="1:10">
      <c r="A25" s="1"/>
      <c r="B25" s="191"/>
      <c r="C25" s="192"/>
      <c r="D25" s="192"/>
      <c r="E25" s="192"/>
      <c r="F25" s="192"/>
      <c r="G25" s="192"/>
      <c r="H25" s="192"/>
      <c r="I25" s="192"/>
      <c r="J25" s="193"/>
    </row>
    <row r="26" spans="1:10">
      <c r="A26" s="1"/>
      <c r="B26" s="191"/>
      <c r="C26" s="192"/>
      <c r="D26" s="192"/>
      <c r="E26" s="192"/>
      <c r="F26" s="192"/>
      <c r="G26" s="192"/>
      <c r="H26" s="192"/>
      <c r="I26" s="192"/>
      <c r="J26" s="193"/>
    </row>
    <row r="27" spans="1:10">
      <c r="A27" s="1"/>
      <c r="B27" s="191"/>
      <c r="C27" s="192"/>
      <c r="D27" s="192"/>
      <c r="E27" s="192"/>
      <c r="F27" s="192"/>
      <c r="G27" s="192"/>
      <c r="H27" s="192"/>
      <c r="I27" s="192"/>
      <c r="J27" s="193"/>
    </row>
    <row r="28" spans="1:10">
      <c r="A28" s="1"/>
      <c r="B28" s="191"/>
      <c r="C28" s="192"/>
      <c r="D28" s="192"/>
      <c r="E28" s="192"/>
      <c r="F28" s="192"/>
      <c r="G28" s="192"/>
      <c r="H28" s="192"/>
      <c r="I28" s="192"/>
      <c r="J28" s="193"/>
    </row>
    <row r="29" spans="1:10">
      <c r="A29" s="1"/>
      <c r="B29" s="227"/>
      <c r="C29" s="228"/>
      <c r="D29" s="228"/>
      <c r="E29" s="228"/>
      <c r="F29" s="228"/>
      <c r="G29" s="228"/>
      <c r="H29" s="228"/>
      <c r="I29" s="228"/>
      <c r="J29" s="229"/>
    </row>
    <row r="30" spans="1:10">
      <c r="A30" s="1"/>
      <c r="B30" s="227"/>
      <c r="C30" s="228"/>
      <c r="D30" s="228"/>
      <c r="E30" s="228"/>
      <c r="F30" s="228"/>
      <c r="G30" s="228"/>
      <c r="H30" s="228"/>
      <c r="I30" s="228"/>
      <c r="J30" s="229"/>
    </row>
    <row r="31" spans="1:10">
      <c r="A31" s="1"/>
      <c r="B31" s="227"/>
      <c r="C31" s="228"/>
      <c r="D31" s="228"/>
      <c r="E31" s="228"/>
      <c r="F31" s="228"/>
      <c r="G31" s="228"/>
      <c r="H31" s="228"/>
      <c r="I31" s="228"/>
      <c r="J31" s="229"/>
    </row>
    <row r="32" spans="1:10">
      <c r="A32" s="1"/>
      <c r="B32" s="227"/>
      <c r="C32" s="228"/>
      <c r="D32" s="228"/>
      <c r="E32" s="228"/>
      <c r="F32" s="228"/>
      <c r="G32" s="228"/>
      <c r="H32" s="228"/>
      <c r="I32" s="228"/>
      <c r="J32" s="229"/>
    </row>
    <row r="33" spans="1:10">
      <c r="A33" s="1"/>
      <c r="B33" s="227"/>
      <c r="C33" s="228"/>
      <c r="D33" s="228"/>
      <c r="E33" s="228"/>
      <c r="F33" s="228"/>
      <c r="G33" s="228"/>
      <c r="H33" s="228"/>
      <c r="I33" s="228"/>
      <c r="J33" s="229"/>
    </row>
    <row r="34" spans="1:10">
      <c r="A34" s="1"/>
      <c r="B34" s="227"/>
      <c r="C34" s="228"/>
      <c r="D34" s="228"/>
      <c r="E34" s="228"/>
      <c r="F34" s="228"/>
      <c r="G34" s="228"/>
      <c r="H34" s="228"/>
      <c r="I34" s="228"/>
      <c r="J34" s="229"/>
    </row>
    <row r="35" spans="1:10">
      <c r="A35" s="1"/>
      <c r="B35" s="227"/>
      <c r="C35" s="228"/>
      <c r="D35" s="228"/>
      <c r="E35" s="228"/>
      <c r="F35" s="228"/>
      <c r="G35" s="228"/>
      <c r="H35" s="228"/>
      <c r="I35" s="228"/>
      <c r="J35" s="229"/>
    </row>
    <row r="36" spans="1:10">
      <c r="A36" s="1"/>
      <c r="B36" s="227"/>
      <c r="C36" s="228"/>
      <c r="D36" s="228"/>
      <c r="E36" s="228"/>
      <c r="F36" s="228"/>
      <c r="G36" s="228"/>
      <c r="H36" s="228"/>
      <c r="I36" s="228"/>
      <c r="J36" s="229"/>
    </row>
    <row r="37" spans="1:10">
      <c r="A37" s="1"/>
      <c r="B37" s="227"/>
      <c r="C37" s="228"/>
      <c r="D37" s="228"/>
      <c r="E37" s="228"/>
      <c r="F37" s="228"/>
      <c r="G37" s="228"/>
      <c r="H37" s="228"/>
      <c r="I37" s="228"/>
      <c r="J37" s="229"/>
    </row>
    <row r="38" spans="1:10">
      <c r="A38" s="1"/>
      <c r="B38" s="227"/>
      <c r="C38" s="228"/>
      <c r="D38" s="228"/>
      <c r="E38" s="228"/>
      <c r="F38" s="228"/>
      <c r="G38" s="228"/>
      <c r="H38" s="228"/>
      <c r="I38" s="228"/>
      <c r="J38" s="229"/>
    </row>
    <row r="39" spans="1:10">
      <c r="A39" s="1"/>
      <c r="B39" s="227"/>
      <c r="C39" s="228"/>
      <c r="D39" s="228"/>
      <c r="E39" s="228"/>
      <c r="F39" s="228"/>
      <c r="G39" s="228"/>
      <c r="H39" s="228"/>
      <c r="I39" s="228"/>
      <c r="J39" s="229"/>
    </row>
    <row r="40" spans="1:10">
      <c r="A40" s="1"/>
      <c r="B40" s="227"/>
      <c r="C40" s="228"/>
      <c r="D40" s="228"/>
      <c r="E40" s="228"/>
      <c r="F40" s="228"/>
      <c r="G40" s="228"/>
      <c r="H40" s="228"/>
      <c r="I40" s="228"/>
      <c r="J40" s="229"/>
    </row>
    <row r="41" spans="1:10">
      <c r="A41" s="1"/>
      <c r="B41" s="227"/>
      <c r="C41" s="228"/>
      <c r="D41" s="228"/>
      <c r="E41" s="228"/>
      <c r="F41" s="228"/>
      <c r="G41" s="228"/>
      <c r="H41" s="228"/>
      <c r="I41" s="228"/>
      <c r="J41" s="229"/>
    </row>
    <row r="42" spans="1:10">
      <c r="A42" s="1"/>
      <c r="B42" s="227"/>
      <c r="C42" s="228"/>
      <c r="D42" s="228"/>
      <c r="E42" s="228"/>
      <c r="F42" s="228"/>
      <c r="G42" s="228"/>
      <c r="H42" s="228"/>
      <c r="I42" s="228"/>
      <c r="J42" s="229"/>
    </row>
    <row r="43" spans="1:10">
      <c r="A43" s="1"/>
      <c r="B43" s="227"/>
      <c r="C43" s="228"/>
      <c r="D43" s="228"/>
      <c r="E43" s="228"/>
      <c r="F43" s="228"/>
      <c r="G43" s="228"/>
      <c r="H43" s="228"/>
      <c r="I43" s="228"/>
      <c r="J43" s="229"/>
    </row>
    <row r="44" spans="1:10">
      <c r="A44" s="1"/>
      <c r="B44" s="227"/>
      <c r="C44" s="228"/>
      <c r="D44" s="228"/>
      <c r="E44" s="228"/>
      <c r="F44" s="228"/>
      <c r="G44" s="228"/>
      <c r="H44" s="228"/>
      <c r="I44" s="228"/>
      <c r="J44" s="229"/>
    </row>
    <row r="45" spans="1:10">
      <c r="A45" s="1"/>
      <c r="B45" s="227"/>
      <c r="C45" s="228"/>
      <c r="D45" s="228"/>
      <c r="E45" s="228"/>
      <c r="F45" s="228"/>
      <c r="G45" s="228"/>
      <c r="H45" s="228"/>
      <c r="I45" s="228"/>
      <c r="J45" s="229"/>
    </row>
    <row r="46" spans="1:10">
      <c r="A46" s="1"/>
      <c r="B46" s="227"/>
      <c r="C46" s="228"/>
      <c r="D46" s="228"/>
      <c r="E46" s="228"/>
      <c r="F46" s="228"/>
      <c r="G46" s="228"/>
      <c r="H46" s="228"/>
      <c r="I46" s="228"/>
      <c r="J46" s="229"/>
    </row>
    <row r="47" spans="1:10">
      <c r="A47" s="1"/>
      <c r="B47" s="227"/>
      <c r="C47" s="228"/>
      <c r="D47" s="228"/>
      <c r="E47" s="228"/>
      <c r="F47" s="228"/>
      <c r="G47" s="228"/>
      <c r="H47" s="228"/>
      <c r="I47" s="228"/>
      <c r="J47" s="229"/>
    </row>
    <row r="48" spans="1:10">
      <c r="A48" s="1"/>
      <c r="B48" s="227"/>
      <c r="C48" s="228"/>
      <c r="D48" s="228"/>
      <c r="E48" s="228"/>
      <c r="F48" s="228"/>
      <c r="G48" s="228"/>
      <c r="H48" s="228"/>
      <c r="I48" s="228"/>
      <c r="J48" s="229"/>
    </row>
    <row r="49" spans="1:10">
      <c r="A49" s="1"/>
      <c r="B49" s="227"/>
      <c r="C49" s="228"/>
      <c r="D49" s="228"/>
      <c r="E49" s="228"/>
      <c r="F49" s="228"/>
      <c r="G49" s="228"/>
      <c r="H49" s="228"/>
      <c r="I49" s="228"/>
      <c r="J49" s="229"/>
    </row>
    <row r="50" spans="1:10">
      <c r="A50" s="1"/>
      <c r="B50" s="227"/>
      <c r="C50" s="228"/>
      <c r="D50" s="228"/>
      <c r="E50" s="228"/>
      <c r="F50" s="228"/>
      <c r="G50" s="228"/>
      <c r="H50" s="228"/>
      <c r="I50" s="228"/>
      <c r="J50" s="229"/>
    </row>
    <row r="51" spans="1:10">
      <c r="A51" s="1"/>
      <c r="B51" s="227"/>
      <c r="C51" s="228"/>
      <c r="D51" s="228"/>
      <c r="E51" s="228"/>
      <c r="F51" s="228"/>
      <c r="G51" s="228"/>
      <c r="H51" s="228"/>
      <c r="I51" s="228"/>
      <c r="J51" s="229"/>
    </row>
    <row r="52" spans="1:10">
      <c r="A52" s="1"/>
      <c r="B52" s="227"/>
      <c r="C52" s="228"/>
      <c r="D52" s="228"/>
      <c r="E52" s="228"/>
      <c r="F52" s="228"/>
      <c r="G52" s="228"/>
      <c r="H52" s="228"/>
      <c r="I52" s="228"/>
      <c r="J52" s="229"/>
    </row>
  </sheetData>
  <mergeCells count="52">
    <mergeCell ref="A1:J1"/>
    <mergeCell ref="B3:J3"/>
    <mergeCell ref="B5:J5"/>
    <mergeCell ref="B6:J6"/>
    <mergeCell ref="A2:J2"/>
    <mergeCell ref="B4:J4"/>
    <mergeCell ref="B7:J7"/>
    <mergeCell ref="B8:J8"/>
    <mergeCell ref="B9:J9"/>
    <mergeCell ref="B10:J10"/>
    <mergeCell ref="B11:J11"/>
    <mergeCell ref="B12:J12"/>
    <mergeCell ref="B13:J13"/>
    <mergeCell ref="B14:J14"/>
    <mergeCell ref="B15:J15"/>
    <mergeCell ref="B16:J16"/>
    <mergeCell ref="B17:J17"/>
    <mergeCell ref="B18:J18"/>
    <mergeCell ref="B19:J19"/>
    <mergeCell ref="B20:J20"/>
    <mergeCell ref="B21:J21"/>
    <mergeCell ref="B22:J22"/>
    <mergeCell ref="B23:J23"/>
    <mergeCell ref="B24:J24"/>
    <mergeCell ref="B25:J25"/>
    <mergeCell ref="B26:J26"/>
    <mergeCell ref="B27:J27"/>
    <mergeCell ref="B28:J28"/>
    <mergeCell ref="B29:J29"/>
    <mergeCell ref="B30:J30"/>
    <mergeCell ref="B31:J31"/>
    <mergeCell ref="B32:J32"/>
    <mergeCell ref="B33:J33"/>
    <mergeCell ref="B34:J34"/>
    <mergeCell ref="B35:J35"/>
    <mergeCell ref="B36:J36"/>
    <mergeCell ref="B37:J37"/>
    <mergeCell ref="B38:J38"/>
    <mergeCell ref="B39:J39"/>
    <mergeCell ref="B40:J40"/>
    <mergeCell ref="B41:J41"/>
    <mergeCell ref="B42:J42"/>
    <mergeCell ref="B43:J43"/>
    <mergeCell ref="B44:J44"/>
    <mergeCell ref="B45:J45"/>
    <mergeCell ref="B50:J50"/>
    <mergeCell ref="B51:J51"/>
    <mergeCell ref="B52:J52"/>
    <mergeCell ref="B46:J46"/>
    <mergeCell ref="B47:J47"/>
    <mergeCell ref="B48:J48"/>
    <mergeCell ref="B49:J49"/>
  </mergeCells>
  <phoneticPr fontId="0" type="noConversion"/>
  <printOptions horizontalCentered="1"/>
  <pageMargins left="0.5" right="0.5" top="1.5" bottom="1" header="0.5" footer="0.5"/>
  <pageSetup scale="71" orientation="portrait" r:id="rId1"/>
  <headerFooter alignWithMargins="0">
    <oddHeader>&amp;C&amp;"Arial,Bold"&amp;11Massachusetts Technology Collaborative
 Budget and Invoice Template
Invoiced Costs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J22"/>
  <sheetViews>
    <sheetView workbookViewId="0">
      <selection activeCell="F3" sqref="F3"/>
    </sheetView>
  </sheetViews>
  <sheetFormatPr defaultRowHeight="13.15"/>
  <cols>
    <col min="1" max="1" width="16.5703125" customWidth="1"/>
    <col min="2" max="2" width="16.140625" customWidth="1"/>
    <col min="3" max="7" width="14.28515625" customWidth="1"/>
    <col min="8" max="8" width="38.7109375" customWidth="1"/>
    <col min="9" max="9" width="13.85546875" customWidth="1"/>
    <col min="10" max="10" width="16.28515625" customWidth="1"/>
  </cols>
  <sheetData>
    <row r="1" spans="1:10" ht="33" customHeight="1" thickBot="1">
      <c r="A1" s="207" t="s">
        <v>61</v>
      </c>
      <c r="B1" s="208"/>
      <c r="C1" s="208"/>
      <c r="D1" s="208"/>
      <c r="E1" s="208"/>
      <c r="F1" s="208"/>
      <c r="G1" s="208"/>
      <c r="H1" s="209"/>
    </row>
    <row r="2" spans="1:10">
      <c r="A2" s="96"/>
      <c r="B2" s="96"/>
      <c r="C2" s="97"/>
      <c r="D2" s="97"/>
      <c r="E2" s="97"/>
      <c r="F2" s="96"/>
      <c r="G2" s="98"/>
      <c r="H2" s="96"/>
    </row>
    <row r="3" spans="1:10" ht="75">
      <c r="A3" s="99" t="s">
        <v>62</v>
      </c>
      <c r="B3" s="99" t="s">
        <v>63</v>
      </c>
      <c r="C3" s="100" t="s">
        <v>64</v>
      </c>
      <c r="D3" s="100" t="s">
        <v>65</v>
      </c>
      <c r="E3" s="100" t="s">
        <v>66</v>
      </c>
      <c r="F3" s="99" t="s">
        <v>67</v>
      </c>
      <c r="G3" s="101" t="s">
        <v>68</v>
      </c>
      <c r="H3" s="102" t="s">
        <v>69</v>
      </c>
      <c r="I3" s="102" t="s">
        <v>70</v>
      </c>
      <c r="J3" s="102" t="s">
        <v>71</v>
      </c>
    </row>
    <row r="4" spans="1:10" ht="25.5" customHeight="1">
      <c r="A4" s="1"/>
      <c r="B4" s="1"/>
      <c r="C4" s="1"/>
      <c r="D4" s="1"/>
      <c r="E4" s="1"/>
      <c r="F4" s="1"/>
      <c r="G4" s="1"/>
      <c r="H4" s="1"/>
      <c r="I4" s="1"/>
      <c r="J4" s="1"/>
    </row>
    <row r="5" spans="1:10" ht="25.5" customHeight="1">
      <c r="A5" s="1"/>
      <c r="B5" s="1"/>
      <c r="C5" s="1"/>
      <c r="D5" s="1"/>
      <c r="E5" s="1"/>
      <c r="F5" s="1"/>
      <c r="G5" s="1"/>
      <c r="H5" s="1"/>
      <c r="I5" s="1"/>
      <c r="J5" s="1"/>
    </row>
    <row r="6" spans="1:10" ht="25.5" customHeight="1">
      <c r="A6" s="1"/>
      <c r="B6" s="1"/>
      <c r="C6" s="1"/>
      <c r="D6" s="1"/>
      <c r="E6" s="1"/>
      <c r="F6" s="1"/>
      <c r="G6" s="1"/>
      <c r="H6" s="1"/>
      <c r="I6" s="1"/>
      <c r="J6" s="1"/>
    </row>
    <row r="7" spans="1:10" ht="25.5" customHeight="1">
      <c r="A7" s="1"/>
      <c r="B7" s="1"/>
      <c r="C7" s="1"/>
      <c r="D7" s="1"/>
      <c r="E7" s="1"/>
      <c r="F7" s="1"/>
      <c r="G7" s="1"/>
      <c r="H7" s="1"/>
      <c r="I7" s="1"/>
      <c r="J7" s="1"/>
    </row>
    <row r="8" spans="1:10" ht="25.5" customHeight="1">
      <c r="A8" s="1"/>
      <c r="B8" s="1"/>
      <c r="C8" s="1"/>
      <c r="D8" s="1"/>
      <c r="E8" s="1"/>
      <c r="F8" s="1"/>
      <c r="G8" s="1"/>
      <c r="H8" s="1"/>
      <c r="I8" s="1"/>
      <c r="J8" s="1"/>
    </row>
    <row r="9" spans="1:10" ht="25.5" customHeight="1">
      <c r="A9" s="1"/>
      <c r="B9" s="1"/>
      <c r="C9" s="1"/>
      <c r="D9" s="1"/>
      <c r="E9" s="1"/>
      <c r="F9" s="1"/>
      <c r="G9" s="1"/>
      <c r="H9" s="1"/>
      <c r="I9" s="1"/>
      <c r="J9" s="1"/>
    </row>
    <row r="10" spans="1:10" ht="25.5" customHeight="1">
      <c r="A10" s="1"/>
      <c r="B10" s="1"/>
      <c r="C10" s="1"/>
      <c r="D10" s="1"/>
      <c r="E10" s="1"/>
      <c r="F10" s="1"/>
      <c r="G10" s="1"/>
      <c r="H10" s="1"/>
      <c r="I10" s="1"/>
      <c r="J10" s="1"/>
    </row>
    <row r="11" spans="1:10" ht="25.5" customHeight="1">
      <c r="A11" s="1"/>
      <c r="B11" s="1"/>
      <c r="C11" s="1"/>
      <c r="D11" s="1"/>
      <c r="E11" s="1"/>
      <c r="F11" s="1"/>
      <c r="G11" s="1"/>
      <c r="H11" s="1"/>
      <c r="I11" s="1"/>
      <c r="J11" s="1"/>
    </row>
    <row r="12" spans="1:10" ht="25.5" customHeight="1">
      <c r="A12" s="1"/>
      <c r="B12" s="1"/>
      <c r="C12" s="1"/>
      <c r="D12" s="1"/>
      <c r="E12" s="1"/>
      <c r="F12" s="1"/>
      <c r="G12" s="1"/>
      <c r="H12" s="1"/>
      <c r="I12" s="1"/>
      <c r="J12" s="1"/>
    </row>
    <row r="13" spans="1:10" ht="25.5" customHeight="1">
      <c r="A13" s="1"/>
      <c r="B13" s="1"/>
      <c r="C13" s="1"/>
      <c r="D13" s="1"/>
      <c r="E13" s="1"/>
      <c r="F13" s="1"/>
      <c r="G13" s="1"/>
      <c r="H13" s="1"/>
      <c r="I13" s="1"/>
      <c r="J13" s="1"/>
    </row>
    <row r="14" spans="1:10" ht="25.5" customHeight="1">
      <c r="A14" s="1"/>
      <c r="B14" s="1"/>
      <c r="C14" s="1"/>
      <c r="D14" s="1"/>
      <c r="E14" s="1"/>
      <c r="F14" s="1"/>
      <c r="G14" s="1"/>
      <c r="H14" s="1"/>
      <c r="I14" s="1"/>
      <c r="J14" s="1"/>
    </row>
    <row r="15" spans="1:10" ht="25.5" customHeight="1">
      <c r="A15" s="1"/>
      <c r="B15" s="1"/>
      <c r="C15" s="1"/>
      <c r="D15" s="1"/>
      <c r="E15" s="1"/>
      <c r="F15" s="1"/>
      <c r="G15" s="1"/>
      <c r="H15" s="1"/>
      <c r="I15" s="1"/>
      <c r="J15" s="1"/>
    </row>
    <row r="16" spans="1:10" ht="25.5" customHeight="1">
      <c r="A16" s="1"/>
      <c r="B16" s="1"/>
      <c r="C16" s="1"/>
      <c r="D16" s="1"/>
      <c r="E16" s="1"/>
      <c r="F16" s="1"/>
      <c r="G16" s="1"/>
      <c r="H16" s="1"/>
      <c r="I16" s="1"/>
      <c r="J16" s="1"/>
    </row>
    <row r="17" spans="1:10" ht="25.5" customHeight="1">
      <c r="A17" s="1"/>
      <c r="B17" s="1"/>
      <c r="C17" s="1"/>
      <c r="D17" s="1"/>
      <c r="E17" s="1"/>
      <c r="F17" s="1"/>
      <c r="G17" s="1"/>
      <c r="H17" s="1"/>
      <c r="I17" s="1"/>
      <c r="J17" s="1"/>
    </row>
    <row r="18" spans="1:10" ht="25.5" customHeight="1">
      <c r="A18" s="1"/>
      <c r="B18" s="1"/>
      <c r="C18" s="1"/>
      <c r="D18" s="1"/>
      <c r="E18" s="1"/>
      <c r="F18" s="1"/>
      <c r="G18" s="1"/>
      <c r="H18" s="1"/>
      <c r="I18" s="1"/>
      <c r="J18" s="1"/>
    </row>
    <row r="19" spans="1:10" ht="25.5" customHeight="1">
      <c r="A19" s="1"/>
      <c r="B19" s="1"/>
      <c r="C19" s="1"/>
      <c r="D19" s="1"/>
      <c r="E19" s="1"/>
      <c r="F19" s="1"/>
      <c r="G19" s="1"/>
      <c r="H19" s="1"/>
      <c r="I19" s="1"/>
      <c r="J19" s="1"/>
    </row>
    <row r="20" spans="1:10" ht="25.5" customHeight="1">
      <c r="A20" s="1"/>
      <c r="B20" s="1"/>
      <c r="C20" s="1"/>
      <c r="D20" s="1"/>
      <c r="E20" s="1"/>
      <c r="F20" s="1"/>
      <c r="G20" s="1"/>
      <c r="H20" s="1"/>
      <c r="I20" s="1"/>
      <c r="J20" s="1"/>
    </row>
    <row r="21" spans="1:10" ht="25.5" customHeight="1">
      <c r="A21" s="1"/>
      <c r="B21" s="1"/>
      <c r="C21" s="1"/>
      <c r="D21" s="1"/>
      <c r="E21" s="1"/>
      <c r="F21" s="1"/>
      <c r="G21" s="1"/>
      <c r="H21" s="1"/>
      <c r="I21" s="1"/>
      <c r="J21" s="1"/>
    </row>
    <row r="22" spans="1:10" ht="25.5" customHeight="1"/>
  </sheetData>
  <mergeCells count="1">
    <mergeCell ref="A1:H1"/>
  </mergeCells>
  <printOptions horizontalCentered="1"/>
  <pageMargins left="0.5" right="0.5" top="1.5" bottom="1" header="0.5" footer="0.5"/>
  <pageSetup scale="67" orientation="portrait" r:id="rId1"/>
  <headerFooter alignWithMargins="0">
    <oddHeader>&amp;C&amp;"Arial,Bold"&amp;11Massachusetts Technology Collaborative
 Budget and Invoice Template
Invoiced Costs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99"/>
    <pageSetUpPr fitToPage="1"/>
  </sheetPr>
  <dimension ref="A2:R27"/>
  <sheetViews>
    <sheetView zoomScaleNormal="100" workbookViewId="0">
      <selection activeCell="A2" sqref="A2:R25"/>
    </sheetView>
  </sheetViews>
  <sheetFormatPr defaultRowHeight="13.15"/>
  <cols>
    <col min="17" max="18" width="9.140625" customWidth="1"/>
  </cols>
  <sheetData>
    <row r="2" spans="1:18">
      <c r="A2" s="210" t="s">
        <v>72</v>
      </c>
      <c r="B2" s="211"/>
      <c r="C2" s="211"/>
      <c r="D2" s="211"/>
      <c r="E2" s="211"/>
      <c r="F2" s="211"/>
      <c r="G2" s="211"/>
      <c r="H2" s="211"/>
      <c r="I2" s="211"/>
      <c r="J2" s="211"/>
      <c r="K2" s="211"/>
      <c r="L2" s="211"/>
      <c r="M2" s="211"/>
      <c r="N2" s="211"/>
      <c r="O2" s="211"/>
      <c r="P2" s="211"/>
      <c r="Q2" s="211"/>
      <c r="R2" s="211"/>
    </row>
    <row r="3" spans="1:18">
      <c r="A3" s="211"/>
      <c r="B3" s="211"/>
      <c r="C3" s="211"/>
      <c r="D3" s="211"/>
      <c r="E3" s="211"/>
      <c r="F3" s="211"/>
      <c r="G3" s="211"/>
      <c r="H3" s="211"/>
      <c r="I3" s="211"/>
      <c r="J3" s="211"/>
      <c r="K3" s="211"/>
      <c r="L3" s="211"/>
      <c r="M3" s="211"/>
      <c r="N3" s="211"/>
      <c r="O3" s="211"/>
      <c r="P3" s="211"/>
      <c r="Q3" s="211"/>
      <c r="R3" s="211"/>
    </row>
    <row r="4" spans="1:18">
      <c r="A4" s="211"/>
      <c r="B4" s="211"/>
      <c r="C4" s="211"/>
      <c r="D4" s="211"/>
      <c r="E4" s="211"/>
      <c r="F4" s="211"/>
      <c r="G4" s="211"/>
      <c r="H4" s="211"/>
      <c r="I4" s="211"/>
      <c r="J4" s="211"/>
      <c r="K4" s="211"/>
      <c r="L4" s="211"/>
      <c r="M4" s="211"/>
      <c r="N4" s="211"/>
      <c r="O4" s="211"/>
      <c r="P4" s="211"/>
      <c r="Q4" s="211"/>
      <c r="R4" s="211"/>
    </row>
    <row r="5" spans="1:18">
      <c r="A5" s="211"/>
      <c r="B5" s="211"/>
      <c r="C5" s="211"/>
      <c r="D5" s="211"/>
      <c r="E5" s="211"/>
      <c r="F5" s="211"/>
      <c r="G5" s="211"/>
      <c r="H5" s="211"/>
      <c r="I5" s="211"/>
      <c r="J5" s="211"/>
      <c r="K5" s="211"/>
      <c r="L5" s="211"/>
      <c r="M5" s="211"/>
      <c r="N5" s="211"/>
      <c r="O5" s="211"/>
      <c r="P5" s="211"/>
      <c r="Q5" s="211"/>
      <c r="R5" s="211"/>
    </row>
    <row r="6" spans="1:18">
      <c r="A6" s="211"/>
      <c r="B6" s="211"/>
      <c r="C6" s="211"/>
      <c r="D6" s="211"/>
      <c r="E6" s="211"/>
      <c r="F6" s="211"/>
      <c r="G6" s="211"/>
      <c r="H6" s="211"/>
      <c r="I6" s="211"/>
      <c r="J6" s="211"/>
      <c r="K6" s="211"/>
      <c r="L6" s="211"/>
      <c r="M6" s="211"/>
      <c r="N6" s="211"/>
      <c r="O6" s="211"/>
      <c r="P6" s="211"/>
      <c r="Q6" s="211"/>
      <c r="R6" s="211"/>
    </row>
    <row r="7" spans="1:18">
      <c r="A7" s="211"/>
      <c r="B7" s="211"/>
      <c r="C7" s="211"/>
      <c r="D7" s="211"/>
      <c r="E7" s="211"/>
      <c r="F7" s="211"/>
      <c r="G7" s="211"/>
      <c r="H7" s="211"/>
      <c r="I7" s="211"/>
      <c r="J7" s="211"/>
      <c r="K7" s="211"/>
      <c r="L7" s="211"/>
      <c r="M7" s="211"/>
      <c r="N7" s="211"/>
      <c r="O7" s="211"/>
      <c r="P7" s="211"/>
      <c r="Q7" s="211"/>
      <c r="R7" s="211"/>
    </row>
    <row r="8" spans="1:18">
      <c r="A8" s="211"/>
      <c r="B8" s="211"/>
      <c r="C8" s="211"/>
      <c r="D8" s="211"/>
      <c r="E8" s="211"/>
      <c r="F8" s="211"/>
      <c r="G8" s="211"/>
      <c r="H8" s="211"/>
      <c r="I8" s="211"/>
      <c r="J8" s="211"/>
      <c r="K8" s="211"/>
      <c r="L8" s="211"/>
      <c r="M8" s="211"/>
      <c r="N8" s="211"/>
      <c r="O8" s="211"/>
      <c r="P8" s="211"/>
      <c r="Q8" s="211"/>
      <c r="R8" s="211"/>
    </row>
    <row r="9" spans="1:18">
      <c r="A9" s="211"/>
      <c r="B9" s="211"/>
      <c r="C9" s="211"/>
      <c r="D9" s="211"/>
      <c r="E9" s="211"/>
      <c r="F9" s="211"/>
      <c r="G9" s="211"/>
      <c r="H9" s="211"/>
      <c r="I9" s="211"/>
      <c r="J9" s="211"/>
      <c r="K9" s="211"/>
      <c r="L9" s="211"/>
      <c r="M9" s="211"/>
      <c r="N9" s="211"/>
      <c r="O9" s="211"/>
      <c r="P9" s="211"/>
      <c r="Q9" s="211"/>
      <c r="R9" s="211"/>
    </row>
    <row r="10" spans="1:18">
      <c r="A10" s="211"/>
      <c r="B10" s="211"/>
      <c r="C10" s="211"/>
      <c r="D10" s="211"/>
      <c r="E10" s="211"/>
      <c r="F10" s="211"/>
      <c r="G10" s="211"/>
      <c r="H10" s="211"/>
      <c r="I10" s="211"/>
      <c r="J10" s="211"/>
      <c r="K10" s="211"/>
      <c r="L10" s="211"/>
      <c r="M10" s="211"/>
      <c r="N10" s="211"/>
      <c r="O10" s="211"/>
      <c r="P10" s="211"/>
      <c r="Q10" s="211"/>
      <c r="R10" s="211"/>
    </row>
    <row r="11" spans="1:18">
      <c r="A11" s="211"/>
      <c r="B11" s="211"/>
      <c r="C11" s="211"/>
      <c r="D11" s="211"/>
      <c r="E11" s="211"/>
      <c r="F11" s="211"/>
      <c r="G11" s="211"/>
      <c r="H11" s="211"/>
      <c r="I11" s="211"/>
      <c r="J11" s="211"/>
      <c r="K11" s="211"/>
      <c r="L11" s="211"/>
      <c r="M11" s="211"/>
      <c r="N11" s="211"/>
      <c r="O11" s="211"/>
      <c r="P11" s="211"/>
      <c r="Q11" s="211"/>
      <c r="R11" s="211"/>
    </row>
    <row r="12" spans="1:18">
      <c r="A12" s="211"/>
      <c r="B12" s="211"/>
      <c r="C12" s="211"/>
      <c r="D12" s="211"/>
      <c r="E12" s="211"/>
      <c r="F12" s="211"/>
      <c r="G12" s="211"/>
      <c r="H12" s="211"/>
      <c r="I12" s="211"/>
      <c r="J12" s="211"/>
      <c r="K12" s="211"/>
      <c r="L12" s="211"/>
      <c r="M12" s="211"/>
      <c r="N12" s="211"/>
      <c r="O12" s="211"/>
      <c r="P12" s="211"/>
      <c r="Q12" s="211"/>
      <c r="R12" s="211"/>
    </row>
    <row r="13" spans="1:18">
      <c r="A13" s="211"/>
      <c r="B13" s="211"/>
      <c r="C13" s="211"/>
      <c r="D13" s="211"/>
      <c r="E13" s="211"/>
      <c r="F13" s="211"/>
      <c r="G13" s="211"/>
      <c r="H13" s="211"/>
      <c r="I13" s="211"/>
      <c r="J13" s="211"/>
      <c r="K13" s="211"/>
      <c r="L13" s="211"/>
      <c r="M13" s="211"/>
      <c r="N13" s="211"/>
      <c r="O13" s="211"/>
      <c r="P13" s="211"/>
      <c r="Q13" s="211"/>
      <c r="R13" s="211"/>
    </row>
    <row r="14" spans="1:18">
      <c r="A14" s="211"/>
      <c r="B14" s="211"/>
      <c r="C14" s="211"/>
      <c r="D14" s="211"/>
      <c r="E14" s="211"/>
      <c r="F14" s="211"/>
      <c r="G14" s="211"/>
      <c r="H14" s="211"/>
      <c r="I14" s="211"/>
      <c r="J14" s="211"/>
      <c r="K14" s="211"/>
      <c r="L14" s="211"/>
      <c r="M14" s="211"/>
      <c r="N14" s="211"/>
      <c r="O14" s="211"/>
      <c r="P14" s="211"/>
      <c r="Q14" s="211"/>
      <c r="R14" s="211"/>
    </row>
    <row r="15" spans="1:18">
      <c r="A15" s="211"/>
      <c r="B15" s="211"/>
      <c r="C15" s="211"/>
      <c r="D15" s="211"/>
      <c r="E15" s="211"/>
      <c r="F15" s="211"/>
      <c r="G15" s="211"/>
      <c r="H15" s="211"/>
      <c r="I15" s="211"/>
      <c r="J15" s="211"/>
      <c r="K15" s="211"/>
      <c r="L15" s="211"/>
      <c r="M15" s="211"/>
      <c r="N15" s="211"/>
      <c r="O15" s="211"/>
      <c r="P15" s="211"/>
      <c r="Q15" s="211"/>
      <c r="R15" s="211"/>
    </row>
    <row r="16" spans="1:18">
      <c r="A16" s="211"/>
      <c r="B16" s="211"/>
      <c r="C16" s="211"/>
      <c r="D16" s="211"/>
      <c r="E16" s="211"/>
      <c r="F16" s="211"/>
      <c r="G16" s="211"/>
      <c r="H16" s="211"/>
      <c r="I16" s="211"/>
      <c r="J16" s="211"/>
      <c r="K16" s="211"/>
      <c r="L16" s="211"/>
      <c r="M16" s="211"/>
      <c r="N16" s="211"/>
      <c r="O16" s="211"/>
      <c r="P16" s="211"/>
      <c r="Q16" s="211"/>
      <c r="R16" s="211"/>
    </row>
    <row r="17" spans="1:18" ht="17.45" customHeight="1">
      <c r="A17" s="211"/>
      <c r="B17" s="211"/>
      <c r="C17" s="211"/>
      <c r="D17" s="211"/>
      <c r="E17" s="211"/>
      <c r="F17" s="211"/>
      <c r="G17" s="211"/>
      <c r="H17" s="211"/>
      <c r="I17" s="211"/>
      <c r="J17" s="211"/>
      <c r="K17" s="211"/>
      <c r="L17" s="211"/>
      <c r="M17" s="211"/>
      <c r="N17" s="211"/>
      <c r="O17" s="211"/>
      <c r="P17" s="211"/>
      <c r="Q17" s="211"/>
      <c r="R17" s="211"/>
    </row>
    <row r="18" spans="1:18" ht="18" customHeight="1">
      <c r="A18" s="211"/>
      <c r="B18" s="211"/>
      <c r="C18" s="211"/>
      <c r="D18" s="211"/>
      <c r="E18" s="211"/>
      <c r="F18" s="211"/>
      <c r="G18" s="211"/>
      <c r="H18" s="211"/>
      <c r="I18" s="211"/>
      <c r="J18" s="211"/>
      <c r="K18" s="211"/>
      <c r="L18" s="211"/>
      <c r="M18" s="211"/>
      <c r="N18" s="211"/>
      <c r="O18" s="211"/>
      <c r="P18" s="211"/>
      <c r="Q18" s="211"/>
      <c r="R18" s="211"/>
    </row>
    <row r="19" spans="1:18" ht="21" customHeight="1">
      <c r="A19" s="211"/>
      <c r="B19" s="211"/>
      <c r="C19" s="211"/>
      <c r="D19" s="211"/>
      <c r="E19" s="211"/>
      <c r="F19" s="211"/>
      <c r="G19" s="211"/>
      <c r="H19" s="211"/>
      <c r="I19" s="211"/>
      <c r="J19" s="211"/>
      <c r="K19" s="211"/>
      <c r="L19" s="211"/>
      <c r="M19" s="211"/>
      <c r="N19" s="211"/>
      <c r="O19" s="211"/>
      <c r="P19" s="211"/>
      <c r="Q19" s="211"/>
      <c r="R19" s="211"/>
    </row>
    <row r="20" spans="1:18" ht="34.9" customHeight="1">
      <c r="A20" s="211"/>
      <c r="B20" s="211"/>
      <c r="C20" s="211"/>
      <c r="D20" s="211"/>
      <c r="E20" s="211"/>
      <c r="F20" s="211"/>
      <c r="G20" s="211"/>
      <c r="H20" s="211"/>
      <c r="I20" s="211"/>
      <c r="J20" s="211"/>
      <c r="K20" s="211"/>
      <c r="L20" s="211"/>
      <c r="M20" s="211"/>
      <c r="N20" s="211"/>
      <c r="O20" s="211"/>
      <c r="P20" s="211"/>
      <c r="Q20" s="211"/>
      <c r="R20" s="211"/>
    </row>
    <row r="21" spans="1:18" ht="46.9" customHeight="1">
      <c r="A21" s="211"/>
      <c r="B21" s="211"/>
      <c r="C21" s="211"/>
      <c r="D21" s="211"/>
      <c r="E21" s="211"/>
      <c r="F21" s="211"/>
      <c r="G21" s="211"/>
      <c r="H21" s="211"/>
      <c r="I21" s="211"/>
      <c r="J21" s="211"/>
      <c r="K21" s="211"/>
      <c r="L21" s="211"/>
      <c r="M21" s="211"/>
      <c r="N21" s="211"/>
      <c r="O21" s="211"/>
      <c r="P21" s="211"/>
      <c r="Q21" s="211"/>
      <c r="R21" s="211"/>
    </row>
    <row r="22" spans="1:18" ht="40.9" customHeight="1">
      <c r="A22" s="211"/>
      <c r="B22" s="211"/>
      <c r="C22" s="211"/>
      <c r="D22" s="211"/>
      <c r="E22" s="211"/>
      <c r="F22" s="211"/>
      <c r="G22" s="211"/>
      <c r="H22" s="211"/>
      <c r="I22" s="211"/>
      <c r="J22" s="211"/>
      <c r="K22" s="211"/>
      <c r="L22" s="211"/>
      <c r="M22" s="211"/>
      <c r="N22" s="211"/>
      <c r="O22" s="211"/>
      <c r="P22" s="211"/>
      <c r="Q22" s="211"/>
      <c r="R22" s="211"/>
    </row>
    <row r="23" spans="1:18" ht="45.6" customHeight="1">
      <c r="A23" s="211"/>
      <c r="B23" s="211"/>
      <c r="C23" s="211"/>
      <c r="D23" s="211"/>
      <c r="E23" s="211"/>
      <c r="F23" s="211"/>
      <c r="G23" s="211"/>
      <c r="H23" s="211"/>
      <c r="I23" s="211"/>
      <c r="J23" s="211"/>
      <c r="K23" s="211"/>
      <c r="L23" s="211"/>
      <c r="M23" s="211"/>
      <c r="N23" s="211"/>
      <c r="O23" s="211"/>
      <c r="P23" s="211"/>
      <c r="Q23" s="211"/>
      <c r="R23" s="211"/>
    </row>
    <row r="24" spans="1:18" ht="33" customHeight="1">
      <c r="A24" s="211"/>
      <c r="B24" s="211"/>
      <c r="C24" s="211"/>
      <c r="D24" s="211"/>
      <c r="E24" s="211"/>
      <c r="F24" s="211"/>
      <c r="G24" s="211"/>
      <c r="H24" s="211"/>
      <c r="I24" s="211"/>
      <c r="J24" s="211"/>
      <c r="K24" s="211"/>
      <c r="L24" s="211"/>
      <c r="M24" s="211"/>
      <c r="N24" s="211"/>
      <c r="O24" s="211"/>
      <c r="P24" s="211"/>
      <c r="Q24" s="211"/>
      <c r="R24" s="211"/>
    </row>
    <row r="25" spans="1:18" ht="30.75" customHeight="1">
      <c r="A25" s="211"/>
      <c r="B25" s="211"/>
      <c r="C25" s="211"/>
      <c r="D25" s="211"/>
      <c r="E25" s="211"/>
      <c r="F25" s="211"/>
      <c r="G25" s="211"/>
      <c r="H25" s="211"/>
      <c r="I25" s="211"/>
      <c r="J25" s="211"/>
      <c r="K25" s="211"/>
      <c r="L25" s="211"/>
      <c r="M25" s="211"/>
      <c r="N25" s="211"/>
      <c r="O25" s="211"/>
      <c r="P25" s="211"/>
      <c r="Q25" s="211"/>
      <c r="R25" s="211"/>
    </row>
    <row r="27" spans="1:18" ht="15.6">
      <c r="A27" s="92"/>
      <c r="B27" s="92"/>
      <c r="C27" s="92"/>
      <c r="D27" s="92"/>
      <c r="E27" s="92"/>
      <c r="F27" s="92"/>
      <c r="G27" s="92"/>
      <c r="H27" s="92"/>
      <c r="I27" s="92"/>
      <c r="J27" s="92"/>
      <c r="K27" s="89"/>
    </row>
  </sheetData>
  <mergeCells count="1">
    <mergeCell ref="A2:R25"/>
  </mergeCells>
  <printOptions horizontalCentered="1"/>
  <pageMargins left="0.5" right="0.5" top="1.5" bottom="1" header="0.5" footer="0.5"/>
  <pageSetup scale="59" orientation="portrait" r:id="rId1"/>
  <headerFooter alignWithMargins="0">
    <oddHeader>&amp;C&amp;"Arial,Bold"&amp;11Massachusetts Technology Collaborative
 Budget and Invoice Template
Invoiced Costs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2"/>
  <sheetViews>
    <sheetView workbookViewId="0">
      <selection activeCell="A2" sqref="A2:J2"/>
    </sheetView>
  </sheetViews>
  <sheetFormatPr defaultRowHeight="13.15"/>
  <cols>
    <col min="1" max="1" width="15.5703125" customWidth="1"/>
    <col min="10" max="10" width="56.28515625" customWidth="1"/>
  </cols>
  <sheetData>
    <row r="1" spans="1:10">
      <c r="A1" s="212" t="s">
        <v>73</v>
      </c>
      <c r="B1" s="213"/>
      <c r="C1" s="213"/>
      <c r="D1" s="213"/>
      <c r="E1" s="213"/>
      <c r="F1" s="213"/>
      <c r="G1" s="213"/>
      <c r="H1" s="213"/>
      <c r="I1" s="213"/>
      <c r="J1" s="214"/>
    </row>
    <row r="2" spans="1:10" ht="13.9" thickBot="1">
      <c r="A2" s="221" t="s">
        <v>74</v>
      </c>
      <c r="B2" s="222"/>
      <c r="C2" s="222"/>
      <c r="D2" s="222"/>
      <c r="E2" s="222"/>
      <c r="F2" s="222"/>
      <c r="G2" s="222"/>
      <c r="H2" s="222"/>
      <c r="I2" s="222"/>
      <c r="J2" s="223"/>
    </row>
    <row r="3" spans="1:10" ht="91.9" customHeight="1" thickBot="1">
      <c r="A3" s="55" t="s">
        <v>75</v>
      </c>
      <c r="B3" s="215" t="s">
        <v>76</v>
      </c>
      <c r="C3" s="216"/>
      <c r="D3" s="216"/>
      <c r="E3" s="216"/>
      <c r="F3" s="216"/>
      <c r="G3" s="216"/>
      <c r="H3" s="216"/>
      <c r="I3" s="216"/>
      <c r="J3" s="217"/>
    </row>
    <row r="4" spans="1:10" ht="67.900000000000006" customHeight="1">
      <c r="A4" s="128" t="s">
        <v>77</v>
      </c>
      <c r="B4" s="218" t="s">
        <v>78</v>
      </c>
      <c r="C4" s="219"/>
      <c r="D4" s="219"/>
      <c r="E4" s="219"/>
      <c r="F4" s="219"/>
      <c r="G4" s="219"/>
      <c r="H4" s="219"/>
      <c r="I4" s="219"/>
      <c r="J4" s="220"/>
    </row>
    <row r="5" spans="1:10" ht="54" customHeight="1">
      <c r="A5" s="129"/>
      <c r="B5" s="194"/>
      <c r="C5" s="192"/>
      <c r="D5" s="192"/>
      <c r="E5" s="192"/>
      <c r="F5" s="192"/>
      <c r="G5" s="192"/>
      <c r="H5" s="192"/>
      <c r="I5" s="192"/>
      <c r="J5" s="193"/>
    </row>
    <row r="6" spans="1:10" ht="54" customHeight="1">
      <c r="A6" s="129"/>
      <c r="B6" s="194"/>
      <c r="C6" s="192"/>
      <c r="D6" s="192"/>
      <c r="E6" s="192"/>
      <c r="F6" s="192"/>
      <c r="G6" s="192"/>
      <c r="H6" s="192"/>
      <c r="I6" s="192"/>
      <c r="J6" s="193"/>
    </row>
    <row r="7" spans="1:10" ht="54" customHeight="1">
      <c r="A7" s="129"/>
      <c r="B7" s="194"/>
      <c r="C7" s="192"/>
      <c r="D7" s="192"/>
      <c r="E7" s="192"/>
      <c r="F7" s="192"/>
      <c r="G7" s="192"/>
      <c r="H7" s="192"/>
      <c r="I7" s="192"/>
      <c r="J7" s="193"/>
    </row>
    <row r="8" spans="1:10" ht="54" customHeight="1">
      <c r="A8" s="129"/>
      <c r="B8" s="194"/>
      <c r="C8" s="192"/>
      <c r="D8" s="192"/>
      <c r="E8" s="192"/>
      <c r="F8" s="192"/>
      <c r="G8" s="192"/>
      <c r="H8" s="192"/>
      <c r="I8" s="192"/>
      <c r="J8" s="193"/>
    </row>
    <row r="9" spans="1:10" ht="54" customHeight="1">
      <c r="A9" s="129"/>
      <c r="B9" s="194"/>
      <c r="C9" s="192"/>
      <c r="D9" s="192"/>
      <c r="E9" s="192"/>
      <c r="F9" s="192"/>
      <c r="G9" s="192"/>
      <c r="H9" s="192"/>
      <c r="I9" s="192"/>
      <c r="J9" s="193"/>
    </row>
    <row r="10" spans="1:10" ht="54" customHeight="1">
      <c r="A10" s="129"/>
      <c r="B10" s="194"/>
      <c r="C10" s="192"/>
      <c r="D10" s="192"/>
      <c r="E10" s="192"/>
      <c r="F10" s="192"/>
      <c r="G10" s="192"/>
      <c r="H10" s="192"/>
      <c r="I10" s="192"/>
      <c r="J10" s="193"/>
    </row>
    <row r="11" spans="1:10" ht="54" customHeight="1">
      <c r="A11" s="129"/>
      <c r="B11" s="195"/>
      <c r="C11" s="196"/>
      <c r="D11" s="196"/>
      <c r="E11" s="196"/>
      <c r="F11" s="196"/>
      <c r="G11" s="196"/>
      <c r="H11" s="196"/>
      <c r="I11" s="196"/>
      <c r="J11" s="197"/>
    </row>
    <row r="12" spans="1:10" ht="54" customHeight="1">
      <c r="A12" s="129"/>
      <c r="B12" s="195"/>
      <c r="C12" s="196"/>
      <c r="D12" s="196"/>
      <c r="E12" s="196"/>
      <c r="F12" s="196"/>
      <c r="G12" s="196"/>
      <c r="H12" s="196"/>
      <c r="I12" s="196"/>
      <c r="J12" s="197"/>
    </row>
    <row r="13" spans="1:10" ht="54" customHeight="1">
      <c r="A13" s="129"/>
      <c r="B13" s="194"/>
      <c r="C13" s="192"/>
      <c r="D13" s="192"/>
      <c r="E13" s="192"/>
      <c r="F13" s="192"/>
      <c r="G13" s="192"/>
      <c r="H13" s="192"/>
      <c r="I13" s="192"/>
      <c r="J13" s="193"/>
    </row>
    <row r="14" spans="1:10" ht="54" customHeight="1">
      <c r="A14" s="129"/>
      <c r="B14" s="194"/>
      <c r="C14" s="192"/>
      <c r="D14" s="192"/>
      <c r="E14" s="192"/>
      <c r="F14" s="192"/>
      <c r="G14" s="192"/>
      <c r="H14" s="192"/>
      <c r="I14" s="192"/>
      <c r="J14" s="193"/>
    </row>
    <row r="15" spans="1:10" ht="54" customHeight="1">
      <c r="A15" s="129"/>
      <c r="B15" s="194"/>
      <c r="C15" s="192"/>
      <c r="D15" s="192"/>
      <c r="E15" s="192"/>
      <c r="F15" s="192"/>
      <c r="G15" s="192"/>
      <c r="H15" s="192"/>
      <c r="I15" s="192"/>
      <c r="J15" s="193"/>
    </row>
    <row r="16" spans="1:10" ht="54" customHeight="1">
      <c r="A16" s="129"/>
      <c r="B16" s="194"/>
      <c r="C16" s="192"/>
      <c r="D16" s="192"/>
      <c r="E16" s="192"/>
      <c r="F16" s="192"/>
      <c r="G16" s="192"/>
      <c r="H16" s="192"/>
      <c r="I16" s="192"/>
      <c r="J16" s="193"/>
    </row>
    <row r="17" spans="1:10" ht="54" customHeight="1">
      <c r="A17" s="129"/>
      <c r="B17" s="194"/>
      <c r="C17" s="192"/>
      <c r="D17" s="192"/>
      <c r="E17" s="192"/>
      <c r="F17" s="192"/>
      <c r="G17" s="192"/>
      <c r="H17" s="192"/>
      <c r="I17" s="192"/>
      <c r="J17" s="193"/>
    </row>
    <row r="18" spans="1:10" ht="15.6" customHeight="1">
      <c r="A18" s="129"/>
      <c r="B18" s="194"/>
      <c r="C18" s="192"/>
      <c r="D18" s="192"/>
      <c r="E18" s="192"/>
      <c r="F18" s="192"/>
      <c r="G18" s="192"/>
      <c r="H18" s="192"/>
      <c r="I18" s="192"/>
      <c r="J18" s="193"/>
    </row>
    <row r="19" spans="1:10">
      <c r="A19" s="54"/>
      <c r="B19" s="191"/>
      <c r="C19" s="192"/>
      <c r="D19" s="192"/>
      <c r="E19" s="192"/>
      <c r="F19" s="192"/>
      <c r="G19" s="192"/>
      <c r="H19" s="192"/>
      <c r="I19" s="192"/>
      <c r="J19" s="193"/>
    </row>
    <row r="20" spans="1:10">
      <c r="A20" s="54"/>
      <c r="B20" s="191"/>
      <c r="C20" s="192"/>
      <c r="D20" s="192"/>
      <c r="E20" s="192"/>
      <c r="F20" s="192"/>
      <c r="G20" s="192"/>
      <c r="H20" s="192"/>
      <c r="I20" s="192"/>
      <c r="J20" s="193"/>
    </row>
    <row r="21" spans="1:10">
      <c r="A21" s="54"/>
      <c r="B21" s="191"/>
      <c r="C21" s="192"/>
      <c r="D21" s="192"/>
      <c r="E21" s="192"/>
      <c r="F21" s="192"/>
      <c r="G21" s="192"/>
      <c r="H21" s="192"/>
      <c r="I21" s="192"/>
      <c r="J21" s="193"/>
    </row>
    <row r="22" spans="1:10">
      <c r="A22" s="54"/>
      <c r="B22" s="191"/>
      <c r="C22" s="192"/>
      <c r="D22" s="192"/>
      <c r="E22" s="192"/>
      <c r="F22" s="192"/>
      <c r="G22" s="192"/>
      <c r="H22" s="192"/>
      <c r="I22" s="192"/>
      <c r="J22" s="193"/>
    </row>
    <row r="23" spans="1:10">
      <c r="A23" s="54"/>
      <c r="B23" s="191"/>
      <c r="C23" s="192"/>
      <c r="D23" s="192"/>
      <c r="E23" s="192"/>
      <c r="F23" s="192"/>
      <c r="G23" s="192"/>
      <c r="H23" s="192"/>
      <c r="I23" s="192"/>
      <c r="J23" s="193"/>
    </row>
    <row r="24" spans="1:10">
      <c r="A24" s="54"/>
      <c r="B24" s="191"/>
      <c r="C24" s="192"/>
      <c r="D24" s="192"/>
      <c r="E24" s="192"/>
      <c r="F24" s="192"/>
      <c r="G24" s="192"/>
      <c r="H24" s="192"/>
      <c r="I24" s="192"/>
      <c r="J24" s="193"/>
    </row>
    <row r="25" spans="1:10">
      <c r="A25" s="1"/>
      <c r="B25" s="191"/>
      <c r="C25" s="192"/>
      <c r="D25" s="192"/>
      <c r="E25" s="192"/>
      <c r="F25" s="192"/>
      <c r="G25" s="192"/>
      <c r="H25" s="192"/>
      <c r="I25" s="192"/>
      <c r="J25" s="193"/>
    </row>
    <row r="26" spans="1:10">
      <c r="A26" s="1"/>
      <c r="B26" s="191"/>
      <c r="C26" s="192"/>
      <c r="D26" s="192"/>
      <c r="E26" s="192"/>
      <c r="F26" s="192"/>
      <c r="G26" s="192"/>
      <c r="H26" s="192"/>
      <c r="I26" s="192"/>
      <c r="J26" s="193"/>
    </row>
    <row r="27" spans="1:10">
      <c r="A27" s="1"/>
      <c r="B27" s="191"/>
      <c r="C27" s="192"/>
      <c r="D27" s="192"/>
      <c r="E27" s="192"/>
      <c r="F27" s="192"/>
      <c r="G27" s="192"/>
      <c r="H27" s="192"/>
      <c r="I27" s="192"/>
      <c r="J27" s="193"/>
    </row>
    <row r="28" spans="1:10">
      <c r="A28" s="1"/>
      <c r="B28" s="191"/>
      <c r="C28" s="192"/>
      <c r="D28" s="192"/>
      <c r="E28" s="192"/>
      <c r="F28" s="192"/>
      <c r="G28" s="192"/>
      <c r="H28" s="192"/>
      <c r="I28" s="192"/>
      <c r="J28" s="193"/>
    </row>
    <row r="29" spans="1:10">
      <c r="A29" s="1"/>
      <c r="B29" s="227"/>
      <c r="C29" s="228"/>
      <c r="D29" s="228"/>
      <c r="E29" s="228"/>
      <c r="F29" s="228"/>
      <c r="G29" s="228"/>
      <c r="H29" s="228"/>
      <c r="I29" s="228"/>
      <c r="J29" s="229"/>
    </row>
    <row r="30" spans="1:10">
      <c r="A30" s="1"/>
      <c r="B30" s="227"/>
      <c r="C30" s="228"/>
      <c r="D30" s="228"/>
      <c r="E30" s="228"/>
      <c r="F30" s="228"/>
      <c r="G30" s="228"/>
      <c r="H30" s="228"/>
      <c r="I30" s="228"/>
      <c r="J30" s="229"/>
    </row>
    <row r="31" spans="1:10">
      <c r="A31" s="1"/>
      <c r="B31" s="227"/>
      <c r="C31" s="228"/>
      <c r="D31" s="228"/>
      <c r="E31" s="228"/>
      <c r="F31" s="228"/>
      <c r="G31" s="228"/>
      <c r="H31" s="228"/>
      <c r="I31" s="228"/>
      <c r="J31" s="229"/>
    </row>
    <row r="32" spans="1:10">
      <c r="A32" s="1"/>
      <c r="B32" s="227"/>
      <c r="C32" s="228"/>
      <c r="D32" s="228"/>
      <c r="E32" s="228"/>
      <c r="F32" s="228"/>
      <c r="G32" s="228"/>
      <c r="H32" s="228"/>
      <c r="I32" s="228"/>
      <c r="J32" s="229"/>
    </row>
    <row r="33" spans="1:10">
      <c r="A33" s="1"/>
      <c r="B33" s="227"/>
      <c r="C33" s="228"/>
      <c r="D33" s="228"/>
      <c r="E33" s="228"/>
      <c r="F33" s="228"/>
      <c r="G33" s="228"/>
      <c r="H33" s="228"/>
      <c r="I33" s="228"/>
      <c r="J33" s="229"/>
    </row>
    <row r="34" spans="1:10">
      <c r="A34" s="1"/>
      <c r="B34" s="227"/>
      <c r="C34" s="228"/>
      <c r="D34" s="228"/>
      <c r="E34" s="228"/>
      <c r="F34" s="228"/>
      <c r="G34" s="228"/>
      <c r="H34" s="228"/>
      <c r="I34" s="228"/>
      <c r="J34" s="229"/>
    </row>
    <row r="35" spans="1:10">
      <c r="A35" s="1"/>
      <c r="B35" s="227"/>
      <c r="C35" s="228"/>
      <c r="D35" s="228"/>
      <c r="E35" s="228"/>
      <c r="F35" s="228"/>
      <c r="G35" s="228"/>
      <c r="H35" s="228"/>
      <c r="I35" s="228"/>
      <c r="J35" s="229"/>
    </row>
    <row r="36" spans="1:10">
      <c r="A36" s="1"/>
      <c r="B36" s="227"/>
      <c r="C36" s="228"/>
      <c r="D36" s="228"/>
      <c r="E36" s="228"/>
      <c r="F36" s="228"/>
      <c r="G36" s="228"/>
      <c r="H36" s="228"/>
      <c r="I36" s="228"/>
      <c r="J36" s="229"/>
    </row>
    <row r="37" spans="1:10">
      <c r="A37" s="1"/>
      <c r="B37" s="227"/>
      <c r="C37" s="228"/>
      <c r="D37" s="228"/>
      <c r="E37" s="228"/>
      <c r="F37" s="228"/>
      <c r="G37" s="228"/>
      <c r="H37" s="228"/>
      <c r="I37" s="228"/>
      <c r="J37" s="229"/>
    </row>
    <row r="38" spans="1:10">
      <c r="A38" s="1"/>
      <c r="B38" s="227"/>
      <c r="C38" s="228"/>
      <c r="D38" s="228"/>
      <c r="E38" s="228"/>
      <c r="F38" s="228"/>
      <c r="G38" s="228"/>
      <c r="H38" s="228"/>
      <c r="I38" s="228"/>
      <c r="J38" s="229"/>
    </row>
    <row r="39" spans="1:10">
      <c r="A39" s="1"/>
      <c r="B39" s="227"/>
      <c r="C39" s="228"/>
      <c r="D39" s="228"/>
      <c r="E39" s="228"/>
      <c r="F39" s="228"/>
      <c r="G39" s="228"/>
      <c r="H39" s="228"/>
      <c r="I39" s="228"/>
      <c r="J39" s="229"/>
    </row>
    <row r="40" spans="1:10">
      <c r="A40" s="1"/>
      <c r="B40" s="227"/>
      <c r="C40" s="228"/>
      <c r="D40" s="228"/>
      <c r="E40" s="228"/>
      <c r="F40" s="228"/>
      <c r="G40" s="228"/>
      <c r="H40" s="228"/>
      <c r="I40" s="228"/>
      <c r="J40" s="229"/>
    </row>
    <row r="41" spans="1:10">
      <c r="A41" s="1"/>
      <c r="B41" s="227"/>
      <c r="C41" s="228"/>
      <c r="D41" s="228"/>
      <c r="E41" s="228"/>
      <c r="F41" s="228"/>
      <c r="G41" s="228"/>
      <c r="H41" s="228"/>
      <c r="I41" s="228"/>
      <c r="J41" s="229"/>
    </row>
    <row r="42" spans="1:10">
      <c r="A42" s="1"/>
      <c r="B42" s="227"/>
      <c r="C42" s="228"/>
      <c r="D42" s="228"/>
      <c r="E42" s="228"/>
      <c r="F42" s="228"/>
      <c r="G42" s="228"/>
      <c r="H42" s="228"/>
      <c r="I42" s="228"/>
      <c r="J42" s="229"/>
    </row>
    <row r="43" spans="1:10">
      <c r="A43" s="1"/>
      <c r="B43" s="227"/>
      <c r="C43" s="228"/>
      <c r="D43" s="228"/>
      <c r="E43" s="228"/>
      <c r="F43" s="228"/>
      <c r="G43" s="228"/>
      <c r="H43" s="228"/>
      <c r="I43" s="228"/>
      <c r="J43" s="229"/>
    </row>
    <row r="44" spans="1:10">
      <c r="A44" s="1"/>
      <c r="B44" s="227"/>
      <c r="C44" s="228"/>
      <c r="D44" s="228"/>
      <c r="E44" s="228"/>
      <c r="F44" s="228"/>
      <c r="G44" s="228"/>
      <c r="H44" s="228"/>
      <c r="I44" s="228"/>
      <c r="J44" s="229"/>
    </row>
    <row r="45" spans="1:10">
      <c r="A45" s="1"/>
      <c r="B45" s="227"/>
      <c r="C45" s="228"/>
      <c r="D45" s="228"/>
      <c r="E45" s="228"/>
      <c r="F45" s="228"/>
      <c r="G45" s="228"/>
      <c r="H45" s="228"/>
      <c r="I45" s="228"/>
      <c r="J45" s="229"/>
    </row>
    <row r="46" spans="1:10">
      <c r="A46" s="1"/>
      <c r="B46" s="227"/>
      <c r="C46" s="228"/>
      <c r="D46" s="228"/>
      <c r="E46" s="228"/>
      <c r="F46" s="228"/>
      <c r="G46" s="228"/>
      <c r="H46" s="228"/>
      <c r="I46" s="228"/>
      <c r="J46" s="229"/>
    </row>
    <row r="47" spans="1:10">
      <c r="A47" s="1"/>
      <c r="B47" s="227"/>
      <c r="C47" s="228"/>
      <c r="D47" s="228"/>
      <c r="E47" s="228"/>
      <c r="F47" s="228"/>
      <c r="G47" s="228"/>
      <c r="H47" s="228"/>
      <c r="I47" s="228"/>
      <c r="J47" s="229"/>
    </row>
    <row r="48" spans="1:10">
      <c r="A48" s="1"/>
      <c r="B48" s="227"/>
      <c r="C48" s="228"/>
      <c r="D48" s="228"/>
      <c r="E48" s="228"/>
      <c r="F48" s="228"/>
      <c r="G48" s="228"/>
      <c r="H48" s="228"/>
      <c r="I48" s="228"/>
      <c r="J48" s="229"/>
    </row>
    <row r="49" spans="1:10">
      <c r="A49" s="1"/>
      <c r="B49" s="227"/>
      <c r="C49" s="228"/>
      <c r="D49" s="228"/>
      <c r="E49" s="228"/>
      <c r="F49" s="228"/>
      <c r="G49" s="228"/>
      <c r="H49" s="228"/>
      <c r="I49" s="228"/>
      <c r="J49" s="229"/>
    </row>
    <row r="50" spans="1:10">
      <c r="A50" s="1"/>
      <c r="B50" s="227"/>
      <c r="C50" s="228"/>
      <c r="D50" s="228"/>
      <c r="E50" s="228"/>
      <c r="F50" s="228"/>
      <c r="G50" s="228"/>
      <c r="H50" s="228"/>
      <c r="I50" s="228"/>
      <c r="J50" s="229"/>
    </row>
    <row r="51" spans="1:10">
      <c r="A51" s="1"/>
      <c r="B51" s="227"/>
      <c r="C51" s="228"/>
      <c r="D51" s="228"/>
      <c r="E51" s="228"/>
      <c r="F51" s="228"/>
      <c r="G51" s="228"/>
      <c r="H51" s="228"/>
      <c r="I51" s="228"/>
      <c r="J51" s="229"/>
    </row>
    <row r="52" spans="1:10">
      <c r="A52" s="1"/>
      <c r="B52" s="227"/>
      <c r="C52" s="228"/>
      <c r="D52" s="228"/>
      <c r="E52" s="228"/>
      <c r="F52" s="228"/>
      <c r="G52" s="228"/>
      <c r="H52" s="228"/>
      <c r="I52" s="228"/>
      <c r="J52" s="229"/>
    </row>
  </sheetData>
  <mergeCells count="52">
    <mergeCell ref="B7:J7"/>
    <mergeCell ref="A1:J1"/>
    <mergeCell ref="B3:J3"/>
    <mergeCell ref="B4:J4"/>
    <mergeCell ref="B5:J5"/>
    <mergeCell ref="B6:J6"/>
    <mergeCell ref="A2:J2"/>
    <mergeCell ref="B19:J19"/>
    <mergeCell ref="B8:J8"/>
    <mergeCell ref="B9:J9"/>
    <mergeCell ref="B10:J10"/>
    <mergeCell ref="B11:J11"/>
    <mergeCell ref="B12:J12"/>
    <mergeCell ref="B13:J13"/>
    <mergeCell ref="B14:J14"/>
    <mergeCell ref="B15:J15"/>
    <mergeCell ref="B16:J16"/>
    <mergeCell ref="B17:J17"/>
    <mergeCell ref="B18:J18"/>
    <mergeCell ref="B31:J31"/>
    <mergeCell ref="B20:J20"/>
    <mergeCell ref="B21:J21"/>
    <mergeCell ref="B22:J22"/>
    <mergeCell ref="B23:J23"/>
    <mergeCell ref="B24:J24"/>
    <mergeCell ref="B25:J25"/>
    <mergeCell ref="B26:J26"/>
    <mergeCell ref="B27:J27"/>
    <mergeCell ref="B28:J28"/>
    <mergeCell ref="B29:J29"/>
    <mergeCell ref="B30:J30"/>
    <mergeCell ref="B43:J43"/>
    <mergeCell ref="B32:J32"/>
    <mergeCell ref="B33:J33"/>
    <mergeCell ref="B34:J34"/>
    <mergeCell ref="B35:J35"/>
    <mergeCell ref="B36:J36"/>
    <mergeCell ref="B37:J37"/>
    <mergeCell ref="B38:J38"/>
    <mergeCell ref="B39:J39"/>
    <mergeCell ref="B40:J40"/>
    <mergeCell ref="B41:J41"/>
    <mergeCell ref="B42:J42"/>
    <mergeCell ref="B50:J50"/>
    <mergeCell ref="B51:J51"/>
    <mergeCell ref="B52:J52"/>
    <mergeCell ref="B44:J44"/>
    <mergeCell ref="B45:J45"/>
    <mergeCell ref="B46:J46"/>
    <mergeCell ref="B47:J47"/>
    <mergeCell ref="B48:J48"/>
    <mergeCell ref="B49:J49"/>
  </mergeCells>
  <printOptions horizontalCentered="1"/>
  <pageMargins left="0.5" right="0.5" top="1" bottom="1" header="0.5" footer="0.5"/>
  <pageSetup scale="9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fba6a33-bdf5-49fa-88ed-0d8a61590067" xsi:nil="true"/>
    <lcf76f155ced4ddcb4097134ff3c332f xmlns="1417bf23-b272-4bcc-b02f-6700876cb043">
      <Terms xmlns="http://schemas.microsoft.com/office/infopath/2007/PartnerControls"/>
    </lcf76f155ced4ddcb4097134ff3c332f>
    <Category xmlns="1417bf23-b272-4bcc-b02f-6700876cb0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17E7283F2EE6C46BDED166EF7F3AB75" ma:contentTypeVersion="16" ma:contentTypeDescription="Create a new document." ma:contentTypeScope="" ma:versionID="358c38d0f12e82372d3941cd7fb8efe7">
  <xsd:schema xmlns:xsd="http://www.w3.org/2001/XMLSchema" xmlns:xs="http://www.w3.org/2001/XMLSchema" xmlns:p="http://schemas.microsoft.com/office/2006/metadata/properties" xmlns:ns2="1417bf23-b272-4bcc-b02f-6700876cb043" xmlns:ns3="bfba6a33-bdf5-49fa-88ed-0d8a61590067" targetNamespace="http://schemas.microsoft.com/office/2006/metadata/properties" ma:root="true" ma:fieldsID="3818b8d784b06b8e67195977b77dd58c" ns2:_="" ns3:_="">
    <xsd:import namespace="1417bf23-b272-4bcc-b02f-6700876cb043"/>
    <xsd:import namespace="bfba6a33-bdf5-49fa-88ed-0d8a6159006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Category" minOccurs="0"/>
                <xsd:element ref="ns2:MediaServiceDateTaken"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17bf23-b272-4bcc-b02f-6700876cb0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716c900-b2c8-452f-9489-874ce9ae4341"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Category" ma:index="19" nillable="true" ma:displayName="Category" ma:format="Dropdown" ma:internalName="Category">
      <xsd:simpleType>
        <xsd:union memberTypes="dms:Text">
          <xsd:simpleType>
            <xsd:restriction base="dms:Choice">
              <xsd:enumeration value="Grant program"/>
              <xsd:enumeration value="Workforce development"/>
              <xsd:enumeration value="Events"/>
              <xsd:enumeration value="Ecosystem"/>
              <xsd:enumeration value="Admin"/>
            </xsd:restriction>
          </xsd:simpleType>
        </xsd:un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ba6a33-bdf5-49fa-88ed-0d8a6159006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f4b71dc-c9f2-40a5-98f4-e4edf019ed88}" ma:internalName="TaxCatchAll" ma:showField="CatchAllData" ma:web="bfba6a33-bdf5-49fa-88ed-0d8a6159006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C80C88-EE35-4BA4-BB5A-5BD19C460F58}"/>
</file>

<file path=customXml/itemProps2.xml><?xml version="1.0" encoding="utf-8"?>
<ds:datastoreItem xmlns:ds="http://schemas.openxmlformats.org/officeDocument/2006/customXml" ds:itemID="{278F6F4D-B249-4E9F-9145-F363AEC49721}"/>
</file>

<file path=customXml/itemProps3.xml><?xml version="1.0" encoding="utf-8"?>
<ds:datastoreItem xmlns:ds="http://schemas.openxmlformats.org/officeDocument/2006/customXml" ds:itemID="{01FE6C7E-BDC4-426B-B3C7-B095F6C0BF45}"/>
</file>

<file path=docProps/app.xml><?xml version="1.0" encoding="utf-8"?>
<Properties xmlns="http://schemas.openxmlformats.org/officeDocument/2006/extended-properties" xmlns:vt="http://schemas.openxmlformats.org/officeDocument/2006/docPropsVTypes">
  <Application>Microsoft Excel Online</Application>
  <Manager/>
  <Company>Dell Computer Corporation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napolitano</dc:creator>
  <cp:keywords/>
  <dc:description/>
  <cp:lastModifiedBy/>
  <cp:revision/>
  <dcterms:created xsi:type="dcterms:W3CDTF">2002-01-10T21:33:50Z</dcterms:created>
  <dcterms:modified xsi:type="dcterms:W3CDTF">2026-03-24T19:14:33Z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0x010100317E7283F2EE6C46BDED166EF7F3AB75</vt:lpwstr>
  </property>
  <property fmtid="{D5CDD505-2E9C-101B-9397-08002B2CF9AE}" pid="3" name="MediaServiceImageTags">
    <vt:lpwstr/>
  </property>
</Properties>
</file>